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D:\Arghya\Desktop\Rate Card PDF\"/>
    </mc:Choice>
  </mc:AlternateContent>
  <xr:revisionPtr revIDLastSave="0" documentId="13_ncr:1_{F2138EC4-9215-4403-8C5E-7741450B9B24}" xr6:coauthVersionLast="36" xr6:coauthVersionMax="36" xr10:uidLastSave="{00000000-0000-0000-0000-000000000000}"/>
  <bookViews>
    <workbookView xWindow="0" yWindow="0" windowWidth="19200" windowHeight="7635" tabRatio="666" xr2:uid="{00000000-000D-0000-FFFF-FFFF00000000}"/>
  </bookViews>
  <sheets>
    <sheet name="Stand Alone &amp; Packages" sheetId="1" r:id="rId1"/>
    <sheet name="City, Cafe" sheetId="4" r:id="rId2"/>
    <sheet name="Estates" sheetId="6" r:id="rId3"/>
    <sheet name="Education" sheetId="5" r:id="rId4"/>
    <sheet name="Political Rates" sheetId="27" r:id="rId5"/>
    <sheet name="HH- Political Editions" sheetId="32" r:id="rId6"/>
    <sheet name="HH - Display Editions" sheetId="25" r:id="rId7"/>
    <sheet name="Tenders Contracts" sheetId="7" r:id="rId8"/>
    <sheet name="Tenders HH-Editions" sheetId="30" r:id="rId9"/>
    <sheet name="Public Notice HH-Editions" sheetId="34" r:id="rId10"/>
    <sheet name="HT48 Hours" sheetId="31" r:id="rId11"/>
    <sheet name="Travel" sheetId="17" r:id="rId12"/>
    <sheet name="HT City Mumbai Zoning" sheetId="33" r:id="rId13"/>
    <sheet name="HT City Delhi Zoning" sheetId="18" r:id="rId14"/>
    <sheet name="Shine" sheetId="16" r:id="rId15"/>
    <sheet name="Hindustan Supplements" sheetId="26" r:id="rId16"/>
    <sheet name="Hindustan Lives" sheetId="28" r:id="rId17"/>
    <sheet name="General note" sheetId="11" r:id="rId18"/>
    <sheet name="Terms &amp; Conditions" sheetId="23" r:id="rId19"/>
    <sheet name="Contact Us" sheetId="24" r:id="rId20"/>
  </sheets>
  <definedNames>
    <definedName name="_xlnm._FilterDatabase" localSheetId="13" hidden="1">'HT City Delhi Zoning'!$A$2:$B$12</definedName>
  </definedNames>
  <calcPr calcId="191029"/>
</workbook>
</file>

<file path=xl/calcChain.xml><?xml version="1.0" encoding="utf-8"?>
<calcChain xmlns="http://schemas.openxmlformats.org/spreadsheetml/2006/main">
  <c r="C34" i="32" l="1"/>
  <c r="C33" i="32"/>
  <c r="C32" i="32"/>
  <c r="C26" i="32"/>
  <c r="C25" i="32"/>
  <c r="C22" i="32"/>
  <c r="C17" i="32"/>
  <c r="C16" i="32"/>
  <c r="C15" i="32"/>
  <c r="C13" i="32"/>
  <c r="C10" i="32"/>
  <c r="C5" i="32"/>
</calcChain>
</file>

<file path=xl/sharedStrings.xml><?xml version="1.0" encoding="utf-8"?>
<sst xmlns="http://schemas.openxmlformats.org/spreadsheetml/2006/main" count="886" uniqueCount="593">
  <si>
    <t>Editions</t>
  </si>
  <si>
    <t>Publication</t>
  </si>
  <si>
    <t>Edition</t>
  </si>
  <si>
    <t>Mumbai</t>
  </si>
  <si>
    <t>HT</t>
  </si>
  <si>
    <t>HH</t>
  </si>
  <si>
    <t>City / State</t>
  </si>
  <si>
    <t>Note</t>
  </si>
  <si>
    <t>Edition /&amp; Markets</t>
  </si>
  <si>
    <t xml:space="preserve">Editions </t>
  </si>
  <si>
    <t>Mint Bangalore</t>
  </si>
  <si>
    <t>HH Delhi</t>
  </si>
  <si>
    <t>Packages</t>
  </si>
  <si>
    <t>Rate</t>
  </si>
  <si>
    <t>Supplements</t>
  </si>
  <si>
    <t>Note:</t>
  </si>
  <si>
    <t>*: City edition only unless mentioned otherwise</t>
  </si>
  <si>
    <t xml:space="preserve">Front page pointer available size: 4 cm (W) x 3 cm (H) </t>
  </si>
  <si>
    <t>HT Estates published on Saturdays</t>
  </si>
  <si>
    <t>National Packages</t>
  </si>
  <si>
    <t>B&amp;W</t>
  </si>
  <si>
    <t>Color</t>
  </si>
  <si>
    <t>Mint Chennai</t>
  </si>
  <si>
    <t xml:space="preserve">Back Page </t>
  </si>
  <si>
    <t>Front Page</t>
  </si>
  <si>
    <t>Back Page</t>
  </si>
  <si>
    <t>North + West</t>
  </si>
  <si>
    <t>South + Gurgaon</t>
  </si>
  <si>
    <t>Jharkhand</t>
  </si>
  <si>
    <t>General Note</t>
  </si>
  <si>
    <t>5. All rates are in Rupees per Sq. Cms, unless mentioned otherwise.</t>
  </si>
  <si>
    <t>6. Political ads shall be accepted only against advance payment.</t>
  </si>
  <si>
    <t>7. All Publications booked within a State or National package shall be consumed within 10 days of the appearance of the first advertisement in any publication within the package unless specified differently</t>
  </si>
  <si>
    <t>8. No cancellations of publication(s)/edition(s) shall be allowed within the packages.</t>
  </si>
  <si>
    <t>Terms and Condition</t>
  </si>
  <si>
    <t>Flexibility of advertiser's option between series based vs. volume based incentive slabs</t>
  </si>
  <si>
    <t>Incentives applicability</t>
  </si>
  <si>
    <t>Charging of advertisement creative</t>
  </si>
  <si>
    <t>Creative of the advertisement can be of any shape.  However, all advertisements will be billed as per the rectilinear area bounding the advertisement.</t>
  </si>
  <si>
    <t>Cancellation/Postponement charges (for reserved/confirmed orders)</t>
  </si>
  <si>
    <t>Newspapers</t>
  </si>
  <si>
    <t>3 days*</t>
  </si>
  <si>
    <t>a. The advertiser has the option to pre-select incentive slabs either based on the number of insertions in the series route, or based on overall advertisement volume consumption per release order(RO). The route chosen by the advertiser must be pre specified at the time of booking and cannot be interchanged later</t>
  </si>
  <si>
    <t>b. All frequency based incentive slabs shall be applicable only when all advertisements are of equal size (incl. Dealer panel if any), released in a single RO for the same client/product/service by the client/agency</t>
  </si>
  <si>
    <t>c. All volume based incentive slabs shall be applicable only when all advertisements are released in a single RO for the same client/product/service by the client/agency</t>
  </si>
  <si>
    <t>d. Advertiser shall pre specify all the release dates in the RO, and all commitment shall be consumed within a specified time period. The applicable higher slab rate shall apply if the volume or series commitment has not been met within the specified time period</t>
  </si>
  <si>
    <t>b. The following special category incentives will be applicable in the Main Papers of all our editions of HT and Hindustan. Advertisements promoting National/Social Awareness, Family Planning products, Books &amp; Periodicals, Missing persons: 25% discount on Display rate ads up to size 240 sq. cm. (Placement on specified pages only). Sick Units registered with BIFR/SFC: 25% discount on Display rate. The applicability of these discounts for any particular advertisement - creative will rest solely with, and has to be pre-approved by, the publisher.</t>
  </si>
  <si>
    <t>Rules and Regulations</t>
  </si>
  <si>
    <t>1. All advertisements must be in accordance with our code of standards, state laws, and the rules as stipulated in the code of the Indian Newspaper Society.</t>
  </si>
  <si>
    <t>2. Advertisements are accepted in good faith, but we cannot be held responsible for their authenticity, errors, omissions, and delays in publication, forwarding replies and shrinkage in production etc.</t>
  </si>
  <si>
    <t>3. The placing of an order by an advertising agency constitutes a warranty by the agency to the management that the agency has secured necessary authority and permission in respect of the use in the advertisement or advertisements of pictorial representation and/or statement of/or, purporting to be of living/dead person(s) and all references to words attributed applicable, referable or relating to living/dead persons.</t>
  </si>
  <si>
    <t>4. The advertising agency releasing an advertisement on behalf of its client shall be deemed to have undertaken to keep the management indemnified in respect of costs, damage or other charges incurred by the management as a result of any legal action or threatened legal action arising from and in relation to publication of any advertisement published in accordance with the release order and copy instructions supplied by the agency.</t>
  </si>
  <si>
    <t>5. We reserve the right to omit, suspend, change the position or the scheduled date of publication of any advertisement received for insertions. Every effort, however, shall be made to publish the advertisement on the desired date of publication, but management shall have the right to prepone or postpone the publication of the advertisement.</t>
  </si>
  <si>
    <t>6. The advertisement released by advertising agencies on behalf of their clients would be chargeable at the same rate as applicable to advertiser if the advertisements are released directly by them and as specified/notified in the Tariff Card from time to time.</t>
  </si>
  <si>
    <t>7. Fraction of a centimeter in excess of the scheduled size shall be charged as full centimeter if the advertisement exceeds the scheduled size. If the material supplied is shorter than the scheduled size, the advertisement will be charged for the size scheduled and not for the actual space occupied or consumed by the advertisement on the basis of the short size material so supplied.</t>
  </si>
  <si>
    <t>8. Every advertisement material should bear a distinct Key No. and this Key No. should be given on the Release Order. When adaptations of the advertisement are produced with variations in size, illustration, headline, or copy matter etc. a different Key No. should be given to such adaptations. Revised material should also be produced with a new Key No.</t>
  </si>
  <si>
    <t>9. Standing or running instructions are not accepted and instructions must be clear and specific, quoting reference of previous Release Order and scheduled dates of insertions in respect of which the instructions are given. The instructions should be given afresh with every subsequent Release Order scheduling the advertisement(s).</t>
  </si>
  <si>
    <t>10. All Release Orders must be accompanied with advertisement material before the deadline as specified under Material Specifications in this rate card. If in exceptional situations a confirmation is required, on the basis of a letter or RO without accompanying material, agency/client will have to boldly inscribe the legend “RATE CATEGORY AS DETERMINED BY YOU IS ACCEPTABLE” on both letter and the RO.</t>
  </si>
  <si>
    <t>11. No deduction is allowed from bills raised against publication of advertisement(s) on account of any defective insertions. Claims in these respects, if admitted, will be met by publishing a corrigendum/free insertion or the like depending upon the merits of the claim vis-à-vis the error in publishing the advertisement(s) or other material. Claims for refund or for compensation, if admitted shall be restricted to the charges for advertisement received by the management.</t>
  </si>
  <si>
    <t>12. Any condition contrary to those stated in our rate card will not hold good.</t>
  </si>
  <si>
    <t>13. Rates will apply corresponding to those valid on the insertion date, irrespective of the date of booking.</t>
  </si>
  <si>
    <t>14. In the case of any material published previously with some correction, addition, alteration or deletion, necessary instructions about these should be given in the Release Order whenever the insertion is scheduled subsequently. It is not enough to merely mention the repeat date.</t>
  </si>
  <si>
    <t>16. Certified voucher cutting of advertisements will be provided on request latest up to 1 month of the date of publication.</t>
  </si>
  <si>
    <t>17. We reserve the right to revise rates and terms without issuing any prior notice.</t>
  </si>
  <si>
    <t>18. Complaints on advertisements regarding reproduction etc. must be brought to our notice within a week of publication of the advertisement, otherwise they may not be entertained.</t>
  </si>
  <si>
    <t>19. Overseas recruitment agent to disclose their recruitment License number in the material.</t>
  </si>
  <si>
    <t>20. Proof of FIR lodged to be provided for missing Person advertisements, affidavits attested by a magistrate shall be provided for change of name advertisements.  All advertisements relating to the Passports Act. 1967 shall be as per the draft provided in the act itself.</t>
  </si>
  <si>
    <t>21. The publisher reserves the right to accept or reject any part or entire advertisement for any publication/edition/product at its sole discretion, without assigning any reason what so ever.</t>
  </si>
  <si>
    <t>22. The placing of an order for the insertion of an advertisement shall amount to acceptance of the conditions laid down herein. Any condition stipulated by an agency or specified in its Release Order form or elsewhere shall not be binding on the management.</t>
  </si>
  <si>
    <t>23. Any claim/dispute or differences arising out of or in relation to the release of advertisements, terms of advertisement etc. or pertaining to the Rules and Regulations specified herein concerning HT Media Ltd. shall be subject to the exclusive jurisdiction of the courts in Delhi and none other.</t>
  </si>
  <si>
    <t>24. The rates mentioned for various publications/special packages/alliance combinations are the prevalent applicable advertisement rates.  These rates are subject to change without prior notice.</t>
  </si>
  <si>
    <t>27. Each and every term and condition mentioned herein forming the 'Rules and Regulations' shall be automatically applicable and shall govern the terms and conditions for every advertisement carried out in the Hindustan Times and ignorance of these terms and conditions shall be no defense and can not be a ground for non-applicability of these Rules and Regulations.</t>
  </si>
  <si>
    <t>29. In case where payment is made by cheque and cheque is dishonored, the advertiser shall make the payment within 2 days by way of Demand Draft/Bankers Cheques with additional charges of Rs. 1,000/-. HT Media shall be free to take appropriate legal actions, as it may deems fit for recovery of legal debts at the cost and consequences of the advertiser.</t>
  </si>
  <si>
    <t>30. These conditions are cumulative on any specific agreement that may be set forth between our Media Marketing Department and Advertisers.</t>
  </si>
  <si>
    <t>31. Release orders received at incorrect rates will be complied with at the applicable tariff in force.</t>
  </si>
  <si>
    <t>32. Irrespective of the rates mentioned in the R/O, the rate applicable to the category of ad released would be charged and payable.</t>
  </si>
  <si>
    <t>33. Reservations which are not confirmed prior to the booking deadline will stand cancelled.</t>
  </si>
  <si>
    <t>34. Justified and accepted complaints entitle advertisers to a maximum refund of the insertion cost.</t>
  </si>
  <si>
    <t>35. We reserve the right to cancel advertising at any time upon default in payment.</t>
  </si>
  <si>
    <t>36. Proofs received along with digital material in CD/other form are only for reference and not for matching reproduction. Proofs received on SNP only be used for matching with reproduction. In case where proof is not on SNP, the reproduction responsibility will rest with the advertiser.</t>
  </si>
  <si>
    <t>37.Advance bookings for Front page position advertisements and all reserved ads are required to be reconfirmed by the agency at-least four days prior to the deadline of the publication. Failure to do so authorizes us to cancel the booking.</t>
  </si>
  <si>
    <t>38. In the event of any national state or local levies being imposed on printing materials such taxes will be payable by the advertiser.</t>
  </si>
  <si>
    <t>Ready Reckoner</t>
  </si>
  <si>
    <t xml:space="preserve">1.  Series-based incentive slabs will be applicable ONLY ON minimum published advertisement volumes: </t>
  </si>
  <si>
    <t>Shine HT</t>
  </si>
  <si>
    <t xml:space="preserve">Minimum acceptable height 4 cm., or in multiples of 1 cm thereafter. Minimum acceptable width 8 cm., or in multiples of 8 cm. Thereafter subject to maximum of 33.2 cms. Acceptable dimensions for HT Careers Guide Chandigarh: Height: 4 cm. up to 32 cms, Width: 7.7 cm/15.9/24 cms.
</t>
  </si>
  <si>
    <t>2. 'Retail Advertiser' rates will be charged from the following profiles of advertisers:</t>
  </si>
  <si>
    <t>a. Any single Advertiser-Outlet  whose products/services are retailed only within city limits of the publication / edition printed.</t>
  </si>
  <si>
    <t>b. Sale ads of manufacturing/marketing organizations whose product/service brands are otherwise retailed through their own exclusive branded outlets-chain.</t>
  </si>
  <si>
    <t>c. Restaurants, F&amp;B outlets of hotels, local club, within city limits of the publication / edition printed.</t>
  </si>
  <si>
    <t>d. Auto dealers/Financiers for a single dealer/DSA.</t>
  </si>
  <si>
    <t>e. Entertainment or cultural ground-events only within city limits of the publication / edition printed.</t>
  </si>
  <si>
    <t>f. Local travel agents.</t>
  </si>
  <si>
    <t>FRONT PAGE SIZE</t>
  </si>
  <si>
    <t>12.2 (W) X 20 (H)</t>
  </si>
  <si>
    <t>OR 12.2 (W) X 25(H)</t>
  </si>
  <si>
    <t>OR 16.4 (W) X 25 (H)</t>
  </si>
  <si>
    <t>HT= Hindustan Times, HH= Hindi Hindustan</t>
  </si>
  <si>
    <t>NORTHERN ZONE</t>
  </si>
  <si>
    <t>DELHI : H.T. Media Ltd., H.T. House, 18-20, K.G. Marg, New Delhi-110001. Tel: 66561234, 66561633. Fax : 66561451</t>
  </si>
  <si>
    <t>GURGAON : 7th Floor, Park Centra Building Sector-30, Gurgaon-122001. Tel: 3955000 Fax: 3954872</t>
  </si>
  <si>
    <t>AMRITSAR : Sco-29, 1st Floor, Kaushalaya Tower, Distt. Shoping Center, B-block, Ranjit Avenue Tel: 5058891</t>
  </si>
  <si>
    <t>BAREILLY: Plot No. 411, 412, 413, 424, 425, Mathurapur, Rampur Road. Tel : 2561731. Fax : 2561568</t>
  </si>
  <si>
    <t>BHOPAL : R-22, Zone-I, Maharana Pratap Nagar, Bhopal - 462011 Tel :4223111/4023700. Fax : 2765316</t>
  </si>
  <si>
    <t>CHANDIGARH : SCO 6, 2nd Floor, Sector-17E. Tel: 5065321, 5001144. Fax : 5001144</t>
  </si>
  <si>
    <t>JALANDHAR : Sco 43, 1st Floor, Ashok Complex, Near Puda office, Ladowali Road, Jalandhar City Tel: 5050574, 5049222</t>
  </si>
  <si>
    <t>JAMMU : 12 AB Gandhi Nagar. Tel: 2439216, 2459969, 2459947. Fax: 2459947</t>
  </si>
  <si>
    <t>JAIPUR : B-17(12) Shiv Cicle, Shiv Marg, Bani Park. Tel: 2207402-6 Fax: 2207410</t>
  </si>
  <si>
    <t>LUCKNOW Pocket-2, Near Pickup Building, Vibhuti Khand, Gomtinagar. Tel.: 2306201/02/03/04/05/06, Fax: 2306220</t>
  </si>
  <si>
    <t>MEERUT : 2nd Floor, Shriram Plaza, Opp. SBI Reginal Office, Garh Road. Tel: 2602956. Fax: 2603952</t>
  </si>
  <si>
    <t>MOHALI : C-164-165, Industrial Area, Focal Point, Phase VIII, SAS Nagar. Tel: 5050600. Fax: 5050606</t>
  </si>
  <si>
    <t>PATIALA : SCF 4-5, First Floor, Rajbaha Road, Above Thapar Travel, Near Gurudwara Dukhniwaran Sahib. Tel: 2300694-96</t>
  </si>
  <si>
    <t>RAIPUR : 27-28, 2nd Floor, Millenium Plaza, Behind Indian Coffee House, G.E. Road. Tel: 2533166/4257300. Fax: 2533166</t>
  </si>
  <si>
    <t>SHIMLA : Cabin No. 203-205, P.C. Chanbers, Near Jodha Niwas, Shimla-1. Tel : 2651130 Fax : 2651131</t>
  </si>
  <si>
    <t>EASTERN ZONE</t>
  </si>
  <si>
    <t>BHAGALPUR : Lower Nathnagar Road, Parbatti. Tel: 2405921-28. Fax: 2405930</t>
  </si>
  <si>
    <t>BHUBANESWAR : 1st Floor, Chandan, 32-E/Ashok Nagar, Pin-751009 Tel: 2532823, Telefax: 2532813</t>
  </si>
  <si>
    <t xml:space="preserve">DHANBAD : MADA Building, Luby Circular Road, Dhanbad - 826001. Tel : 2221136, 2221133 </t>
  </si>
  <si>
    <t>GUWAHATI : 5A Dihang Arcade 5th Floor A.B.C. G.S. Road, Guwahati - 781006. Tel : 2467695</t>
  </si>
  <si>
    <t>KOLKATA : 50, Chowringhee Road, 7th Floor. Tel: 22827315/7316/7411/. Fax: 22827314</t>
  </si>
  <si>
    <t>PATNA : Searchlight Building, Budh Marg. Tel: 2223434, 2222538, 2223413, 2223314. Fax: 2226120, 2227093</t>
  </si>
  <si>
    <t>RANCHI : 7, Kokar Industrial Area, Ranchi - 834001. Tel: 2544315, 2544304</t>
  </si>
  <si>
    <t>VARANASI : Kaligarh House, C-27/210-C, Jagatganj, Opp. To Main Gate of Sampurnand Sanskrit University. Tel: 2208974-78. Fax: 2208974</t>
  </si>
  <si>
    <t>WESTERN ZONE</t>
  </si>
  <si>
    <t>AHMEDABAD : 403, “Aakansha”, Opp. Vadilal House, Nr. Navrangpura Railway Crossing, Navrangpura. Tel: 26560037/49. Fax: 26560037</t>
  </si>
  <si>
    <t>BARODA : 215, Center Point, R. C. Dutt Road, Alkapuri Telefax: 2353517</t>
  </si>
  <si>
    <t>GOA : Advani Business Centre, Neelkamal Arcade, Office No. 9, Dr. Atmaram Borkar Road, Panaji Goa. 403001 Tel/Fax : 6650109</t>
  </si>
  <si>
    <t>NASIK : 846, Murlidhar Lane, Kapad Bazar, Nasik - 422001. Tel : 9822250408</t>
  </si>
  <si>
    <t>SOUTHERN ZONE</t>
  </si>
  <si>
    <t>BANGALORE : 309, 3rd Floor, Brigade Gardens, Church Street. Tel/Fax: 25592996/25591993/25591994/25592950</t>
  </si>
  <si>
    <t>KOCHI : G-289, Panampally Avenue, Panampally Nagar. Tel: 2319520</t>
  </si>
  <si>
    <t>All rates in Rs. per Sq. cm.</t>
  </si>
  <si>
    <t>Color rates at 10% premium</t>
  </si>
  <si>
    <t>28. Advertisement material submitted for publications shall be given by the duly authorized person only and shall not be violative of any law for time being in force,  any third party rights including intellectual property rights. Advertiser shall indemnify HT Media Ltd. and its directors, officers etc. against any claim of whatsoever nature arising out of or in connection with breach of this clause.</t>
  </si>
  <si>
    <t xml:space="preserve">3rd Page </t>
  </si>
  <si>
    <t>AMBALA CANTT : 5546/10, Nicholson Road.. Tel.2644303-305. Fax 2644305</t>
  </si>
  <si>
    <t>*** Haryana: Rest of Haryana excluding the upcountry locations</t>
  </si>
  <si>
    <t xml:space="preserve">** HT Upcountry edition reach: </t>
  </si>
  <si>
    <t>9. Validity period for slab rates of HT/Supplements starts from the appearance of the first advertisement in any of the publication(s)/edition(s)</t>
  </si>
  <si>
    <t>a. Whenever two or more incentives are applicable, only one of the incentives can be availed.</t>
  </si>
  <si>
    <t>These rates are valid only in combination with any other stand alone edition, state package or national package</t>
  </si>
  <si>
    <t>HT/HH/Mint (Main Issue/Supplemens)- Front Page/Back Page</t>
  </si>
  <si>
    <t>* 25% penalty to be charged if there is a cancellation/postponement less than 72 hours from issue finalization.</t>
  </si>
  <si>
    <t>Lounge: Published on Saturdays with Mint (All Editions)</t>
  </si>
  <si>
    <t>Mint Ahmedabad</t>
  </si>
  <si>
    <t>B&amp;W/Color</t>
  </si>
  <si>
    <t>Premium Positions: Shine Supplement</t>
  </si>
  <si>
    <t>Appointment rate card for the main book for Thursday</t>
  </si>
  <si>
    <t>HH Main Delhi + HT Shine Delhi</t>
  </si>
  <si>
    <t>Day</t>
  </si>
  <si>
    <t>Tuesday</t>
  </si>
  <si>
    <t>Thursday</t>
  </si>
  <si>
    <t>Thur &amp; Tue</t>
  </si>
  <si>
    <t>4. Advertisements either in main editions or their respective supplements may get excluded from the print runs of the respective HT/HH Next/Student editions or HT Edge wherever such editions are being made available</t>
  </si>
  <si>
    <t>Any other guaranted position</t>
  </si>
  <si>
    <t xml:space="preserve">HT Main Delhi </t>
  </si>
  <si>
    <t>HT Main Delhi + HT Shine Delhi</t>
  </si>
  <si>
    <t>HT Main Delhi + HH Main Delhi + HT Shine Delhi</t>
  </si>
  <si>
    <t>^ HT Lucknow Edition</t>
  </si>
  <si>
    <t>HT UP^</t>
  </si>
  <si>
    <t>B&amp;W Rates</t>
  </si>
  <si>
    <t>There are no separate B&amp;W rates available</t>
  </si>
  <si>
    <t>Rates Rs per Sq.cm (B&amp;W &amp; Col)</t>
  </si>
  <si>
    <t>2. Discounts for B&amp;W advertisements shall however not apply for Pg: 1, 3 and Back page for all HT Stand Alone, State and National packages. Advertisers can however have the option to release B&amp;W advertisements for these pages on specified base rates + applicable premium loading.</t>
  </si>
  <si>
    <t>60 days</t>
  </si>
  <si>
    <t>120 days</t>
  </si>
  <si>
    <t>1 - 6 Ins</t>
  </si>
  <si>
    <t>7 - 15 Ins</t>
  </si>
  <si>
    <t>Rates</t>
  </si>
  <si>
    <t>HT City</t>
  </si>
  <si>
    <t>HT City Chandigarh</t>
  </si>
  <si>
    <t>HT City Jalandhar</t>
  </si>
  <si>
    <t>HT City Amritsar</t>
  </si>
  <si>
    <t>UP + Uttrakhand</t>
  </si>
  <si>
    <t>HT City Ludhiana</t>
  </si>
  <si>
    <t>HT City Bhatinda</t>
  </si>
  <si>
    <t>HT City Patiala</t>
  </si>
  <si>
    <t>*Above rates are applicable for Travel Agents &amp; Tour Operators only.</t>
  </si>
  <si>
    <t>Recommended Dimensions</t>
  </si>
  <si>
    <t>Width of 8 cm or 16 cm.</t>
  </si>
  <si>
    <t>Material Deadline</t>
  </si>
  <si>
    <t>HT/Mint</t>
  </si>
  <si>
    <t>Mint Mum + Pune</t>
  </si>
  <si>
    <t>Mint South (Blr+ Chn + Hyd)</t>
  </si>
  <si>
    <t>Towns Covered</t>
  </si>
  <si>
    <t>Delhi, NCR</t>
  </si>
  <si>
    <t>Mumbai City, Navi Mumbai &amp; Thane</t>
  </si>
  <si>
    <t>HT All + MINT All</t>
  </si>
  <si>
    <t>HT Education published on Wednesdays</t>
  </si>
  <si>
    <t>HT Education*</t>
  </si>
  <si>
    <t>Base Rate</t>
  </si>
  <si>
    <t>There are no separate B &amp; W rates available</t>
  </si>
  <si>
    <t>Front Page Premium</t>
  </si>
  <si>
    <t>HT Gurgaon</t>
  </si>
  <si>
    <t>HT Mumbai</t>
  </si>
  <si>
    <t>HT Chd, Pun, Har ***</t>
  </si>
  <si>
    <t>HH Bihar + Jharkhand</t>
  </si>
  <si>
    <t>MINT</t>
  </si>
  <si>
    <t>Mint Delhi + Chd</t>
  </si>
  <si>
    <t>Mint Kolkatta</t>
  </si>
  <si>
    <t>Mint Hyderabad</t>
  </si>
  <si>
    <t>HT Mumbai +HT Navi Mumbai + Mint Mumbai</t>
  </si>
  <si>
    <t>Mint Delhi+ Chandigarh</t>
  </si>
  <si>
    <t>HT Estates Mumbai + Navi Mumbai</t>
  </si>
  <si>
    <t>HT Education Mumbai + Navi Mumbai</t>
  </si>
  <si>
    <t>Page 3, Back Page Premium</t>
  </si>
  <si>
    <t>Page 5 Premium</t>
  </si>
  <si>
    <t>Mint All</t>
  </si>
  <si>
    <t>Premiums</t>
  </si>
  <si>
    <t>AGRA</t>
  </si>
  <si>
    <t>MEERUT</t>
  </si>
  <si>
    <t>DEHRADUN</t>
  </si>
  <si>
    <t>BAREILLY</t>
  </si>
  <si>
    <t>MORADABAD</t>
  </si>
  <si>
    <t>ALIGARH</t>
  </si>
  <si>
    <t>West UP + Uttarakhand</t>
  </si>
  <si>
    <t>LUCKNOW</t>
  </si>
  <si>
    <t>VARANASI</t>
  </si>
  <si>
    <t>KANPUR</t>
  </si>
  <si>
    <t>ALLAHABAD</t>
  </si>
  <si>
    <t>GORAKHPUR</t>
  </si>
  <si>
    <t>Page 5 Page Premium</t>
  </si>
  <si>
    <t>180 days</t>
  </si>
  <si>
    <t>15+ Ins</t>
  </si>
  <si>
    <t>Punjab + Chandigarh</t>
  </si>
  <si>
    <t>HT City Agra</t>
  </si>
  <si>
    <t>HT City Bareilly</t>
  </si>
  <si>
    <t>HT City Dehradun</t>
  </si>
  <si>
    <t>HT City Lucknow</t>
  </si>
  <si>
    <t>* Travel Block Advertisement can appear on any page.</t>
  </si>
  <si>
    <t>Height in the multiples of 5 cm. upto 25 cm</t>
  </si>
  <si>
    <t>HT Shine Jobs Mumbai</t>
  </si>
  <si>
    <t>HH ShineJobs Delhi</t>
  </si>
  <si>
    <t>HT ShinJobs Patna</t>
  </si>
  <si>
    <t>HT ShineJobs Lucknow</t>
  </si>
  <si>
    <t>Front page pointers are available at 2.5 times the applicable per sq cms Base rates for any package plus applicable premiums</t>
  </si>
  <si>
    <t>HH Estates published on Fridays</t>
  </si>
  <si>
    <t>Delhi NCR (HH)</t>
  </si>
  <si>
    <t>Corresponding Supplements are also available for other markets such as Lucknow / Patna / Ranchi etc. Please contact your local media marketing representative to know more options.</t>
  </si>
  <si>
    <t>Page 3/Back Page Premium</t>
  </si>
  <si>
    <t>HT Education Chandigarh</t>
  </si>
  <si>
    <t>1. For all HT Stand Alone {(except : Delhi (Metro), Delhi (Metro + Upcountry) , HT Gurgaon, HT  Mumbai )} and State packages (except : those including Delhi) advertisers can avail of B&amp;W option at 20% discount on specified Base Rates. (Applicable only if all releases in packages are in B&amp;W)</t>
  </si>
  <si>
    <t>Innovations / Text Wraps / Hanging Ads shall be charged 100% premium over (Base rate + All applicable premium)</t>
  </si>
  <si>
    <t>Particulars</t>
  </si>
  <si>
    <t>Every Friday for UP/UD/ B &amp; J</t>
  </si>
  <si>
    <t>First Friday of the month ( for States Delhi, UP, Uttarakhand, B&amp;J)</t>
  </si>
  <si>
    <t>Any Page</t>
  </si>
  <si>
    <t>3,75,000</t>
  </si>
  <si>
    <t>5,50,000</t>
  </si>
  <si>
    <t>Inside Front Cover</t>
  </si>
  <si>
    <t>5,25,000</t>
  </si>
  <si>
    <t>8,25,000</t>
  </si>
  <si>
    <t>Outside Back Cover</t>
  </si>
  <si>
    <t>7,50,000</t>
  </si>
  <si>
    <t>11,00,000</t>
  </si>
  <si>
    <t>Center Spread</t>
  </si>
  <si>
    <t>Half Page</t>
  </si>
  <si>
    <t>Horizontal strip</t>
  </si>
  <si>
    <t>1,25,000</t>
  </si>
  <si>
    <t>1,80,000</t>
  </si>
  <si>
    <t>Ad Typr</t>
  </si>
  <si>
    <t>Dimensions</t>
  </si>
  <si>
    <t>20 cm X 27 cm</t>
  </si>
  <si>
    <t>Bleed Size WxH</t>
  </si>
  <si>
    <t>19.5 X 26.3</t>
  </si>
  <si>
    <t>39 X 26.3</t>
  </si>
  <si>
    <t>Inside Back Cover</t>
  </si>
  <si>
    <t>19.5 X 13.2</t>
  </si>
  <si>
    <t>19 X 5</t>
  </si>
  <si>
    <t>3,00,000</t>
  </si>
  <si>
    <t>4,50,000</t>
  </si>
  <si>
    <t>5,00,000</t>
  </si>
  <si>
    <t>1,75,000</t>
  </si>
  <si>
    <t>1,50,000</t>
  </si>
  <si>
    <t>16 pages - Magazin Size / Paper : SNP @ Rs 1</t>
  </si>
  <si>
    <t>All Edition</t>
  </si>
  <si>
    <t>State Packages</t>
  </si>
  <si>
    <t>Delhi City#</t>
  </si>
  <si>
    <t>Delhi City Supplements</t>
  </si>
  <si>
    <t>Delhi State Supplements</t>
  </si>
  <si>
    <t>Day of Print</t>
  </si>
  <si>
    <t>Nai Dishayeen</t>
  </si>
  <si>
    <t>Wednesday</t>
  </si>
  <si>
    <t>Friday</t>
  </si>
  <si>
    <t>Saturday</t>
  </si>
  <si>
    <t>Sunday</t>
  </si>
  <si>
    <t># City Run Only</t>
  </si>
  <si>
    <t>Anokhi Broadsheet (Upcountry)</t>
  </si>
  <si>
    <t>ANOKHI ( Magazine)</t>
  </si>
  <si>
    <t>Display / Auctions/ AFR UFR</t>
  </si>
  <si>
    <t>HT City Jaipur</t>
  </si>
  <si>
    <r>
      <t xml:space="preserve">HH East UP </t>
    </r>
    <r>
      <rPr>
        <vertAlign val="superscript"/>
        <sz val="10"/>
        <color indexed="8"/>
        <rFont val="Calibri"/>
        <family val="2"/>
      </rPr>
      <t>2</t>
    </r>
  </si>
  <si>
    <r>
      <t xml:space="preserve">HH West UP </t>
    </r>
    <r>
      <rPr>
        <vertAlign val="superscript"/>
        <sz val="10"/>
        <color indexed="8"/>
        <rFont val="Calibri"/>
        <family val="2"/>
      </rPr>
      <t>3</t>
    </r>
  </si>
  <si>
    <r>
      <rPr>
        <vertAlign val="superscript"/>
        <sz val="10"/>
        <color indexed="8"/>
        <rFont val="Calibri"/>
        <family val="2"/>
      </rPr>
      <t>1</t>
    </r>
    <r>
      <rPr>
        <sz val="10"/>
        <color indexed="8"/>
        <rFont val="Calibri"/>
        <family val="2"/>
      </rPr>
      <t>: HH UP edition does not include Ghaziabad &amp; Noida</t>
    </r>
  </si>
  <si>
    <r>
      <rPr>
        <vertAlign val="superscript"/>
        <sz val="10"/>
        <color indexed="8"/>
        <rFont val="Calibri"/>
        <family val="2"/>
      </rPr>
      <t>2</t>
    </r>
    <r>
      <rPr>
        <sz val="10"/>
        <color indexed="8"/>
        <rFont val="Calibri"/>
        <family val="2"/>
      </rPr>
      <t>: HH-East UP Edition: Lucknow, Kanpur, Varanasi, Allahabad, Gorakhpur</t>
    </r>
  </si>
  <si>
    <r>
      <t xml:space="preserve">Uttar Pradesh: </t>
    </r>
    <r>
      <rPr>
        <sz val="10"/>
        <color indexed="8"/>
        <rFont val="Calibri"/>
        <family val="2"/>
      </rPr>
      <t>Agra, Aligarh, Allahabad, Almora, Baghpat, Barabanki, Bareilly, Bijnor, Budaun, Bulandshahr, Etah, Etawah, Faizabad, Farrukhabad, Firozabad, Ghaziabad, Gorakhpur, Hardoi, Jyotiba Phule Nagar, Kanpur, Lucknow, Mainpuri, Mathura, Meerut, Moradabad, Muzaffarnagar, Pilibhit, Rampur, Saharanpur</t>
    </r>
  </si>
  <si>
    <r>
      <t>Uttarakhand:</t>
    </r>
    <r>
      <rPr>
        <sz val="10"/>
        <color indexed="8"/>
        <rFont val="Calibri"/>
        <family val="2"/>
      </rPr>
      <t xml:space="preserve"> Almora, Champawat, Nainital, Pithoragarh, Udham Singh Nagar</t>
    </r>
  </si>
  <si>
    <r>
      <t xml:space="preserve">Haryana: </t>
    </r>
    <r>
      <rPr>
        <sz val="10"/>
        <color indexed="8"/>
        <rFont val="Calibri"/>
        <family val="2"/>
      </rPr>
      <t>Bhiwani, Fatehabad, Hisar, Hodal, Jhajjar, Jind, Karnal, Mahendragarh, Panipat, Rewari, Rohtak, Sirsa, Sonipat</t>
    </r>
  </si>
  <si>
    <r>
      <t>Chattisgarh:</t>
    </r>
    <r>
      <rPr>
        <sz val="10"/>
        <color indexed="8"/>
        <rFont val="Calibri"/>
        <family val="2"/>
      </rPr>
      <t xml:space="preserve"> Bilaspur, Durg, Raipur</t>
    </r>
  </si>
  <si>
    <r>
      <t>Madhya Pradesh:</t>
    </r>
    <r>
      <rPr>
        <sz val="10"/>
        <color indexed="8"/>
        <rFont val="Calibri"/>
        <family val="2"/>
      </rPr>
      <t xml:space="preserve"> Datia, Gwalior, Morena, Neemuch, Shivpuri</t>
    </r>
  </si>
  <si>
    <r>
      <t>Rajasthan:</t>
    </r>
    <r>
      <rPr>
        <sz val="10"/>
        <color indexed="8"/>
        <rFont val="Calibri"/>
        <family val="2"/>
      </rPr>
      <t xml:space="preserve"> Ajmer, Alwar, Baran, Barmer, Bhilwara, Bikaner, Bundi, Chittoor, Churu, Dausa, Dholpur, Ganganagar, Hanumangarh, Jaipur, Jaipur, Jaisalmer, Jhansi, Jhunjhunu, Jodhpur, Kota, Nagaur, Pali, Rajsamand, Sawai Madhopur, Sikar, Sirohi, Tonk, Udaipur</t>
    </r>
  </si>
  <si>
    <t>HT City, HT Café*</t>
  </si>
  <si>
    <t>Upcountry : Locations of UP, Uttarakhand &amp; Jharkhand except print Location Cities</t>
  </si>
  <si>
    <t>HT Careers Guide (Chandigarh)</t>
  </si>
  <si>
    <t>HT Careers Guide : Published on Wednesday - Tabloid Format</t>
  </si>
  <si>
    <t>Page 5 premium</t>
  </si>
  <si>
    <t>HT City Gurgaon</t>
  </si>
  <si>
    <t>CHENNAI : 4th Floor, 4A, Capital Towers, A Wing, 554-555, Anna Salai, Teynampet. Tel: 28297601, 28297602, 28297603. Fax: 28297605</t>
  </si>
  <si>
    <r>
      <rPr>
        <vertAlign val="superscript"/>
        <sz val="10"/>
        <color indexed="8"/>
        <rFont val="Calibri"/>
        <family val="2"/>
      </rPr>
      <t>3</t>
    </r>
    <r>
      <rPr>
        <sz val="10"/>
        <color indexed="8"/>
        <rFont val="Calibri"/>
        <family val="2"/>
      </rPr>
      <t>: HH-West UP Edition: Meerut, Moradabad, Agra, Aligarh, Bareilly, Dehradun, Haldwani</t>
    </r>
  </si>
  <si>
    <r>
      <t>HH UP</t>
    </r>
    <r>
      <rPr>
        <vertAlign val="superscript"/>
        <sz val="10"/>
        <color indexed="8"/>
        <rFont val="Calibri"/>
        <family val="2"/>
      </rPr>
      <t>1</t>
    </r>
    <r>
      <rPr>
        <sz val="10"/>
        <color indexed="8"/>
        <rFont val="Calibri"/>
        <family val="2"/>
      </rPr>
      <t xml:space="preserve"> + UT</t>
    </r>
  </si>
  <si>
    <t>Package</t>
  </si>
  <si>
    <t>HT - ALL</t>
  </si>
  <si>
    <r>
      <rPr>
        <vertAlign val="superscript"/>
        <sz val="10"/>
        <color indexed="8"/>
        <rFont val="Calibri"/>
        <family val="2"/>
      </rPr>
      <t>1</t>
    </r>
    <r>
      <rPr>
        <sz val="10"/>
        <color indexed="8"/>
        <rFont val="Calibri"/>
        <family val="2"/>
      </rPr>
      <t>: HH UP edition does not include Ghaziabad &amp; Noida</t>
    </r>
  </si>
  <si>
    <r>
      <rPr>
        <vertAlign val="superscript"/>
        <sz val="10"/>
        <color indexed="8"/>
        <rFont val="Calibri"/>
        <family val="2"/>
      </rPr>
      <t>2</t>
    </r>
    <r>
      <rPr>
        <sz val="10"/>
        <color indexed="8"/>
        <rFont val="Calibri"/>
        <family val="2"/>
      </rPr>
      <t>: HH-East UP Edition: Lucknow, Kanpur, Varanasi, Allahabad, Gorakhpur</t>
    </r>
  </si>
  <si>
    <t>Premium applicable: Front Page Premium : 100%, Page 3 / Back page premium : 50%, Page 5 premium : 25%</t>
  </si>
  <si>
    <t>Color Base Rate</t>
  </si>
  <si>
    <r>
      <rPr>
        <vertAlign val="superscript"/>
        <sz val="10"/>
        <color indexed="8"/>
        <rFont val="Calibri"/>
        <family val="2"/>
      </rPr>
      <t>3</t>
    </r>
    <r>
      <rPr>
        <sz val="10"/>
        <color indexed="8"/>
        <rFont val="Calibri"/>
        <family val="2"/>
      </rPr>
      <t>: HH-West UP Edition: Meerut, Moradabad, Agra, Aligarh, Bareilly, Dehradun, Haldwani</t>
    </r>
  </si>
  <si>
    <t>For HH &amp; Mint: Advertisers can avail of B&amp;W option at 20% discount on specified Base Rates</t>
  </si>
  <si>
    <t xml:space="preserve">** HT Delhi Upcountry sub editions reach: </t>
  </si>
  <si>
    <t>Any guaranteed ads for Sports/ Business Desk shall be charged 10% premium over (Base rate + All applicable premium)</t>
  </si>
  <si>
    <t>HH Bihar</t>
  </si>
  <si>
    <t>HH Jharkhand</t>
  </si>
  <si>
    <t>HT Navi Mumbai</t>
  </si>
  <si>
    <t>HT Thane</t>
  </si>
  <si>
    <t>HT City Chd</t>
  </si>
  <si>
    <t>-</t>
  </si>
  <si>
    <t>HT Estates Delhi NCR</t>
  </si>
  <si>
    <t>HH UP</t>
  </si>
  <si>
    <t>West UP &amp; UK</t>
  </si>
  <si>
    <t>East UP</t>
  </si>
  <si>
    <t>Bihar</t>
  </si>
  <si>
    <t>RANCHI</t>
  </si>
  <si>
    <t>JAMSHEDPUR</t>
  </si>
  <si>
    <t>DHANBAD</t>
  </si>
  <si>
    <t>PATNA</t>
  </si>
  <si>
    <t>BHAGALPUR</t>
  </si>
  <si>
    <t>MUZAFFARPUR</t>
  </si>
  <si>
    <t>HT Estates Chandigarh</t>
  </si>
  <si>
    <t>Hindustan Editions</t>
  </si>
  <si>
    <t>* HT Mumbai All: HT Mumbai+ Navi Mumbai+ Thane</t>
  </si>
  <si>
    <t>Advertisers can avail of B&amp;W option at 20% discount on specified Base Rates only. (Applicable only if all releases in packages are in B&amp;W.)</t>
  </si>
  <si>
    <t>HT City - North and East</t>
  </si>
  <si>
    <t>HH Bihar Editions: Patna, Bhagalpur &amp; Muzaffarpur</t>
  </si>
  <si>
    <t>HH Jharkhand Editions: Ranchi, Dhanbad &amp; Jamshedpur</t>
  </si>
  <si>
    <t>HT Delhi: Delhi City, Noida &amp; Ghaziabad</t>
  </si>
  <si>
    <t>For all HT Stand Alone {(except : Delhi (Metro), Delhi (Metro + Upcountry) , HT Gurgaon, HT  Mumbai &amp; HT Chandigarh)} advertisers can avail of B&amp;W option at 20% discount on specified Base Rates only. (Applicable only if all releases in packages are in B&amp;W.)</t>
  </si>
  <si>
    <t>HT Education All</t>
  </si>
  <si>
    <t>Hindustan Lives*</t>
  </si>
  <si>
    <t>Zones</t>
  </si>
  <si>
    <t>Gurgaon</t>
  </si>
  <si>
    <t>Ghaziabad</t>
  </si>
  <si>
    <t>* Zoning will be published in zoning section of HT City on Inside pages</t>
  </si>
  <si>
    <t>North</t>
  </si>
  <si>
    <t>West</t>
  </si>
  <si>
    <t>East</t>
  </si>
  <si>
    <t>South</t>
  </si>
  <si>
    <t>Noida</t>
  </si>
  <si>
    <t>Ghaziabad + Noida + East</t>
  </si>
  <si>
    <t>Mint Asia</t>
  </si>
  <si>
    <t>Mint All + Mint Asia</t>
  </si>
  <si>
    <t>Delhi &amp; NCR Travel Block Packages</t>
  </si>
  <si>
    <t>Nai Dishayen</t>
  </si>
  <si>
    <t>HT City (Wed + Fri)+ HT Gurgaon (Thu + Sat) + HT Noida (Thu)</t>
  </si>
  <si>
    <t>HT Café (Mumbai)</t>
  </si>
  <si>
    <t>Color Rates</t>
  </si>
  <si>
    <t>Ad Dimensions</t>
  </si>
  <si>
    <t>HT: Delhi (Metro) + Mint: Del + Chd</t>
  </si>
  <si>
    <t>HH UP/UT</t>
  </si>
  <si>
    <t>HT: Delhi (Upcountry)</t>
  </si>
  <si>
    <t>HH Bihar &amp; Jharkhand</t>
  </si>
  <si>
    <t>HT Chd, Pun</t>
  </si>
  <si>
    <t>HH ALL</t>
  </si>
  <si>
    <t>Mint West (Mumbai+Pune+Ahdmedabad)</t>
  </si>
  <si>
    <t>HT: Delhi &amp; NCR (Metro) + UPC</t>
  </si>
  <si>
    <t>HT: Delhi &amp; NCR (Metro)</t>
  </si>
  <si>
    <t>HT: North + East</t>
  </si>
  <si>
    <t>HT: Gurgaon</t>
  </si>
  <si>
    <t>HT: Mumbai All*</t>
  </si>
  <si>
    <t>*** Haryana: Rest of Haryana excluding the upcountry locations of HT-Delhi&amp;NCR</t>
  </si>
  <si>
    <t>HT: Delhi &amp; NCR (Metro) + Del-UPC + Chandigarh, Pun, Har</t>
  </si>
  <si>
    <t>HT: Noida</t>
  </si>
  <si>
    <t>North Zone</t>
  </si>
  <si>
    <t>West Zone</t>
  </si>
  <si>
    <t>East Zone</t>
  </si>
  <si>
    <t>B/W</t>
  </si>
  <si>
    <t>COL</t>
  </si>
  <si>
    <t>Lucknow Edition</t>
  </si>
  <si>
    <t>Varanasi Edition</t>
  </si>
  <si>
    <t>Allahabad Edition</t>
  </si>
  <si>
    <t>Gorakhpur Edition</t>
  </si>
  <si>
    <t>Kanpur Edition</t>
  </si>
  <si>
    <t>Agra Edition</t>
  </si>
  <si>
    <t>Meerut Edition</t>
  </si>
  <si>
    <t>Dehradun Edition</t>
  </si>
  <si>
    <t>Bareilly Edition</t>
  </si>
  <si>
    <t>Moradabad Edition</t>
  </si>
  <si>
    <t>Aligarh Edition</t>
  </si>
  <si>
    <t>Patna Edition</t>
  </si>
  <si>
    <t>Muzaffarpur Edition</t>
  </si>
  <si>
    <t>Bhagalpur Edition</t>
  </si>
  <si>
    <t>Tender Rate Card - Delhi</t>
  </si>
  <si>
    <t>Tender Rate Card - WUP</t>
  </si>
  <si>
    <t>Tender Rate Card - Jharkhand</t>
  </si>
  <si>
    <t>Tender Rate Card - CEUP</t>
  </si>
  <si>
    <t>Col</t>
  </si>
  <si>
    <r>
      <t xml:space="preserve">English + Hindi - All India Package </t>
    </r>
    <r>
      <rPr>
        <vertAlign val="superscript"/>
        <sz val="10"/>
        <color indexed="8"/>
        <rFont val="Calibri"/>
        <family val="2"/>
      </rPr>
      <t>1</t>
    </r>
  </si>
  <si>
    <r>
      <rPr>
        <vertAlign val="superscript"/>
        <sz val="10"/>
        <color indexed="8"/>
        <rFont val="Calibri"/>
        <family val="2"/>
      </rPr>
      <t>1</t>
    </r>
    <r>
      <rPr>
        <sz val="10"/>
        <color indexed="8"/>
        <rFont val="Calibri"/>
        <family val="2"/>
      </rPr>
      <t xml:space="preserve"> HT All + MINT All + HH All</t>
    </r>
  </si>
  <si>
    <r>
      <t xml:space="preserve">Uttar Pradesh: </t>
    </r>
    <r>
      <rPr>
        <sz val="10"/>
        <color indexed="8"/>
        <rFont val="Calibri"/>
        <family val="2"/>
      </rPr>
      <t>Agra, Aligarh, Allahabad, Almora, Baghpat, Barabanki, Bareilly, Bijnor, Budaun, Bulandshahr, Etah, Etawah, Faizabad, Farrukhabad, Firozabad, Ghaziabad, Gorakhpur, Hardoi, Jyotiba Phule Nagar, Kanpur, Lucknow, Mainpuri, Mathura, Meerut, Moradabad, Muzaffarnagar, Pilibhit, Rampur, Saharanpur</t>
    </r>
  </si>
  <si>
    <r>
      <t>Uttarakhand:</t>
    </r>
    <r>
      <rPr>
        <sz val="10"/>
        <color indexed="8"/>
        <rFont val="Calibri"/>
        <family val="2"/>
      </rPr>
      <t xml:space="preserve"> Almora, Champawat, Nainital, Pithoragarh, Udham Singh Nagar</t>
    </r>
  </si>
  <si>
    <r>
      <t xml:space="preserve">Haryana: </t>
    </r>
    <r>
      <rPr>
        <sz val="10"/>
        <color indexed="8"/>
        <rFont val="Calibri"/>
        <family val="2"/>
      </rPr>
      <t>Bhiwani, Fatehabad, Hisar, Hodal, Jhajjar, Jind, Karnal, Mahendragarh, Panipat, Rewari, Rohtak, Sirsa, Sonipat</t>
    </r>
  </si>
  <si>
    <r>
      <t>Chattisgarh:</t>
    </r>
    <r>
      <rPr>
        <sz val="10"/>
        <color indexed="8"/>
        <rFont val="Calibri"/>
        <family val="2"/>
      </rPr>
      <t xml:space="preserve"> Bilaspur, Durg, Raipur</t>
    </r>
  </si>
  <si>
    <r>
      <t>Madhya Pradesh:</t>
    </r>
    <r>
      <rPr>
        <sz val="10"/>
        <color indexed="8"/>
        <rFont val="Calibri"/>
        <family val="2"/>
      </rPr>
      <t xml:space="preserve"> Datia, Gwalior, Morena, Neemuch, Shivpuri</t>
    </r>
  </si>
  <si>
    <r>
      <t>Rajasthan:</t>
    </r>
    <r>
      <rPr>
        <sz val="10"/>
        <color indexed="8"/>
        <rFont val="Calibri"/>
        <family val="2"/>
      </rPr>
      <t xml:space="preserve"> Ajmer, Alwar, Baran, Barmer, Bhilwara, Bikaner, Bundi, Chittoor, Churu, Dausa, Dholpur, Ganganagar, Hanumangarh, Jaipur, Jaipur, Jaisalmer, Jhansi, Jhunjhunu, Jodhpur, Kota, Nagaur, Pali, Rajsamand, Sawai Madhopur, Sikar, Sirohi, Tonk, Udaipur</t>
    </r>
  </si>
  <si>
    <t>B&amp;W Base Rate</t>
  </si>
  <si>
    <t>B&amp;W Rates are applicable if all the releases in the RO are B&amp;W.</t>
  </si>
  <si>
    <t>Page 1 / 3 / 5 / Back page only Color Rates will be applicable. B&amp;W rates will be applicable for Inside pages only</t>
  </si>
  <si>
    <t>North &amp; East</t>
  </si>
  <si>
    <t>HT Café Mumbai</t>
  </si>
  <si>
    <t>HT City Delhi &amp; NCR (Metro)</t>
  </si>
  <si>
    <t>Area</t>
  </si>
  <si>
    <t>Zone</t>
  </si>
  <si>
    <t>Publication - Edition</t>
  </si>
  <si>
    <t>Delhi&amp;NCR</t>
  </si>
  <si>
    <t>HT City Delhi &amp; NCR (Metro) + Chandigarh</t>
  </si>
  <si>
    <t>HT Education Delhi &amp; NCR (Metro)</t>
  </si>
  <si>
    <t>HT: EDGE (Rs 1.5/-)</t>
  </si>
  <si>
    <t>HT: PACE (Rs 2.5/-)</t>
  </si>
  <si>
    <t>Page 3 / Back Page Premium</t>
  </si>
  <si>
    <t>HH UT</t>
  </si>
  <si>
    <t>Page 3 / back page premium</t>
  </si>
  <si>
    <t>HALDWANI</t>
  </si>
  <si>
    <t>GHAZIABAD + THA</t>
  </si>
  <si>
    <t>NOIDA + GREATER NOIDA</t>
  </si>
  <si>
    <t>FARIDABAD</t>
  </si>
  <si>
    <t>GURGAON</t>
  </si>
  <si>
    <t>HT City Punjab</t>
  </si>
  <si>
    <t>HT Education Delhi &amp; NCR (Metro) + Chandigarh</t>
  </si>
  <si>
    <t>Delhi</t>
  </si>
  <si>
    <t>Ghaziabad (Main Book)</t>
  </si>
  <si>
    <t>Noida (Main Book)</t>
  </si>
  <si>
    <t>DELHI</t>
  </si>
  <si>
    <t>GHAZIABAD (MAIN BOOK)</t>
  </si>
  <si>
    <t>NOIDA (MAIN BOOK)</t>
  </si>
  <si>
    <r>
      <t xml:space="preserve"># </t>
    </r>
    <r>
      <rPr>
        <sz val="10"/>
        <rFont val="Calibri"/>
        <family val="2"/>
      </rPr>
      <t>Coverage: Areas excluding NCR; RO received post 1530 hrs for standalone and as part of national packages - the advt shall be published one day later.</t>
    </r>
  </si>
  <si>
    <t>HTD (Metro)+ HHD+ MINTD</t>
  </si>
  <si>
    <t>ALLAHABAD : 24/30 Dayanand Marg, 1st Floor Sheesh Mahal Tower, Civil Lines-2211001. Tel: 6710100, 6710101</t>
  </si>
  <si>
    <t>HT City Punjab includes HT City Amritsar, HT City Jalandhar, HT City Ludhiana, HT City Patiala &amp; HT City Bathinda</t>
  </si>
  <si>
    <t>Mint Lounge Delhi (Sat)</t>
  </si>
  <si>
    <r>
      <t>Nandan</t>
    </r>
    <r>
      <rPr>
        <vertAlign val="superscript"/>
        <sz val="10"/>
        <color indexed="8"/>
        <rFont val="Calibri"/>
        <family val="2"/>
      </rPr>
      <t>#</t>
    </r>
  </si>
  <si>
    <r>
      <t>Tan Man</t>
    </r>
    <r>
      <rPr>
        <vertAlign val="superscript"/>
        <sz val="10"/>
        <color indexed="8"/>
        <rFont val="Calibri"/>
        <family val="2"/>
      </rPr>
      <t>#</t>
    </r>
  </si>
  <si>
    <r>
      <t>Anokhi</t>
    </r>
    <r>
      <rPr>
        <vertAlign val="superscript"/>
        <sz val="10"/>
        <color indexed="8"/>
        <rFont val="Calibri"/>
        <family val="2"/>
      </rPr>
      <t>#</t>
    </r>
  </si>
  <si>
    <t>DEHRADUN : 5-Ashok Vihar, Opposite to HP Petrol Pump, Near Wadia Institute, GMS Road, Ballupur Chowk, Telefax: 2744343</t>
  </si>
  <si>
    <t>GORAKHPUR : Bargadwa, Moharipuri Sohauli Road, Gorakhpur - 277007, Tel: 2200641, 6600600</t>
  </si>
  <si>
    <t xml:space="preserve">LUDHIANA : 2nd Floor, Lodhi Tower, The Mall adjoining Capital Plaza, Near Bharat Nagar Chowk. Tel: 5017895 </t>
  </si>
  <si>
    <t>AGRA : 2nd Floor, Kalyani Point, Near Tulsi Cinema, NH-2, Agra - 282004. Tel : 2526990-994</t>
  </si>
  <si>
    <t>KANPUR : 17/113, 5th Floor Padam Tower, Near Green Park, UP Stock Exchange Building, Kanpur - 208001, Tel: 6670300, 6670314</t>
  </si>
  <si>
    <t>INDORE : 2, Press Complex, AB Road, Indore - 452001, Tel. 0731-4238900. Fax: 4068140</t>
  </si>
  <si>
    <t>JAMSHEDPUR : 33, Tola Kumrum, Near Big Bazar, P.O-Kapali, Mango, Jamshedpur - 831001, Tel : 0657 2361024</t>
  </si>
  <si>
    <t>MUZAFFARPUR : NH 28, Near Sudha Dairy, Sadatpur. Tel: 2235242-43-44. Fax: 2235238</t>
  </si>
  <si>
    <t>MUMBAI : Tower-3, 9th Floor, Indiabulls Finance centre, Senapati Bapat Marg, Elphinstone Road (W), Mumbai-400013, Tel: 022 66134000, Fax : 43519665</t>
  </si>
  <si>
    <t>NAGPUR : Uday Business Services, 85 Canal Road, Ramdaspeth, Nagpur - 10. Tel: 9822225259</t>
  </si>
  <si>
    <t>PUNE : Ace Building, 1st Floor, Above Blue Dart, CTS No - 1187/61, Plot No-547/61, JM Road, Shivajinagar, Pune - 411005. Tel : 30269560 Fax : 30269561</t>
  </si>
  <si>
    <t>HYDERABAD : Le Benaka Towers, 2nd Floor Banjara Hills, Road No. 1, Opp. Kotak Mahindra Bank, Hyderabad - 34. Tel/Fax: 23376670, 23376673</t>
  </si>
  <si>
    <t>Full Page</t>
  </si>
  <si>
    <t>2 Lacs</t>
  </si>
  <si>
    <t>3.5 Lacs</t>
  </si>
  <si>
    <t>Publication Days: Every Friday &amp; Saturday</t>
  </si>
  <si>
    <t>These are rates for Mumbai Edition only</t>
  </si>
  <si>
    <t>Sq Cm</t>
  </si>
  <si>
    <t>627 sq cm</t>
  </si>
  <si>
    <t>1254 sq cm</t>
  </si>
  <si>
    <t>Berliner Issue: HT48 Hours</t>
  </si>
  <si>
    <t>MINT All + MINT Asia</t>
  </si>
  <si>
    <t>Ad material needs to be minimum 8cms of width or in multiple of 8; minimum acceptable size is 8*5</t>
  </si>
  <si>
    <t>Tender Rate Card - Bihar</t>
  </si>
  <si>
    <t>Haldwani Edition</t>
  </si>
  <si>
    <t>Political Rate</t>
  </si>
  <si>
    <t>Hindustan West UP &amp; UK</t>
  </si>
  <si>
    <t>Hindustan East UP</t>
  </si>
  <si>
    <t>Hindustan Jharkhand</t>
  </si>
  <si>
    <t>Hindustan Bihar</t>
  </si>
  <si>
    <t>Hindustan Delhi</t>
  </si>
  <si>
    <t>Mint Asia~</t>
  </si>
  <si>
    <t>HTD (Metro+ Upcountry)+ HHD+ MINTD</t>
  </si>
  <si>
    <t>TENDERS/CONTRACTS/PUBLIC NOTICES/BOARD MEETING NOTICES/FINANCIAL NOTICES</t>
  </si>
  <si>
    <t>Full - page (Non Bleed)</t>
  </si>
  <si>
    <t>Full - page (Bleed)</t>
  </si>
  <si>
    <t>18 cm X 25 cm</t>
  </si>
  <si>
    <t>16 pages - Magazine Size / Paper : GNP ( 52 GSM)</t>
  </si>
  <si>
    <t>Horizontal Strip Option 1 (Bleed)</t>
  </si>
  <si>
    <t>Horizontal Strip Option 1 (Non Bleed)</t>
  </si>
  <si>
    <t>20 cm X 5 cm</t>
  </si>
  <si>
    <t>18 cm X 5 cm</t>
  </si>
  <si>
    <t>Horizontal Strip Option 2 (Bleed)</t>
  </si>
  <si>
    <t>Horizontal Strip Option 2 (Non Bleed)</t>
  </si>
  <si>
    <t>20 cm X 7 cm</t>
  </si>
  <si>
    <t>18 cm X 7 cm</t>
  </si>
  <si>
    <t>Vertical Strip (Bleed)</t>
  </si>
  <si>
    <t>Vertical Strip (Non Bleed)</t>
  </si>
  <si>
    <t>5 cm X 27 cm</t>
  </si>
  <si>
    <t>5 cm X 25 cm</t>
  </si>
  <si>
    <t>Astro Page (Bleed)</t>
  </si>
  <si>
    <t>Astro Page (Non Bleed)</t>
  </si>
  <si>
    <t>20 cm X 12 cm</t>
  </si>
  <si>
    <t>18 cm X 12 cm</t>
  </si>
  <si>
    <t>Bandra Borivali</t>
  </si>
  <si>
    <t>South Mumbai</t>
  </si>
  <si>
    <t>Powai Mulund</t>
  </si>
  <si>
    <t>Mumbai Café Splits</t>
  </si>
  <si>
    <t>Frequency - Any day  of the week</t>
  </si>
  <si>
    <t>Area Covered</t>
  </si>
  <si>
    <t>Bandra to Borivali</t>
  </si>
  <si>
    <t>Colaba to Mahim and CST to Sion</t>
  </si>
  <si>
    <t>Ghatkopar to Mulund</t>
  </si>
  <si>
    <t>Any area other than the regular splits</t>
  </si>
  <si>
    <t>HT Patna + HT Ranchi</t>
  </si>
  <si>
    <t>HT City Patna + Ranchi</t>
  </si>
  <si>
    <t>HT Bihar + HT Jharkhand</t>
  </si>
  <si>
    <t>^ HT Lucknow Edition : Lucknow, Kanpur, Varanasi, Allahabad, Gorakhpur</t>
  </si>
  <si>
    <t>HT City Lucknow^</t>
  </si>
  <si>
    <t>HT Education Lucknow^</t>
  </si>
  <si>
    <t>HT Rajasthan#</t>
  </si>
  <si>
    <t>HT Uttarakhand#</t>
  </si>
  <si>
    <t>HT West UP#</t>
  </si>
  <si>
    <t>HT Haryana#</t>
  </si>
  <si>
    <t>Mint Asia~: MINT weekly product printed from Malaysia and distributed in Singapore &amp; Malaysia</t>
  </si>
  <si>
    <r>
      <t>15. Materials will be retained at our end for a period of one month from the date of publication. Advertisers wanting to recall their materials should do so within 30 days. HT Media Ltd.</t>
    </r>
    <r>
      <rPr>
        <sz val="10"/>
        <color indexed="10"/>
        <rFont val="Calibri"/>
        <family val="2"/>
      </rPr>
      <t>/Hindustan Media Ventures Ltd.</t>
    </r>
    <r>
      <rPr>
        <sz val="10"/>
        <color indexed="8"/>
        <rFont val="Calibri"/>
        <family val="2"/>
      </rPr>
      <t xml:space="preserve"> will not be responsible for that material(s) thereafter.</t>
    </r>
  </si>
  <si>
    <t>HT North + East includes HT Delhi &amp; NCR (Metro+Upcountry), HT Chd, HT Pun, HT Har, HT UP, HT Bihar &amp; Jharkhand</t>
  </si>
  <si>
    <r>
      <t>MINT/</t>
    </r>
    <r>
      <rPr>
        <b/>
        <sz val="10"/>
        <rFont val="Calibri"/>
        <family val="2"/>
      </rPr>
      <t>Lounge</t>
    </r>
  </si>
  <si>
    <r>
      <t xml:space="preserve">HT City North + East includes HT City Delhi &amp; NCR (Metro), HT City Chd, HT City Pun, HT City Lucknow, </t>
    </r>
    <r>
      <rPr>
        <sz val="10"/>
        <rFont val="Calibri"/>
        <family val="2"/>
      </rPr>
      <t>HT City Patna+Ranchi</t>
    </r>
    <r>
      <rPr>
        <sz val="10"/>
        <rFont val="Calibri"/>
        <family val="2"/>
      </rPr>
      <t/>
    </r>
  </si>
  <si>
    <t>Mint Lounge : Maximum width 33.2 cm &amp; Height : 52 cm</t>
  </si>
  <si>
    <r>
      <t xml:space="preserve">HT City, HT Café &amp; Hindustan Supplements : By 12 pm ( 2 days in advance ) and Mint Lounge : By 12 pm ( 2 days </t>
    </r>
    <r>
      <rPr>
        <sz val="10"/>
        <rFont val="Calibri"/>
        <family val="2"/>
      </rPr>
      <t>in advance)</t>
    </r>
  </si>
  <si>
    <t>HT City Bihar+Jharkhand</t>
  </si>
  <si>
    <r>
      <t xml:space="preserve">3. The package rates shall apply only in case of advertisements of equal size </t>
    </r>
    <r>
      <rPr>
        <sz val="10"/>
        <color indexed="8"/>
        <rFont val="Calibri"/>
        <family val="2"/>
      </rPr>
      <t xml:space="preserve">for the same product /service released by a single agency/client in the same release order. </t>
    </r>
    <r>
      <rPr>
        <sz val="10"/>
        <color indexed="8"/>
        <rFont val="Calibri"/>
        <family val="2"/>
      </rPr>
      <t>For advertisements of unequal volumes in publications/editions the release for the package shall be costed at the applicable base rate + premium loading, if any, multiplied by the maximum volume consumed in any single publication/edition.</t>
    </r>
  </si>
  <si>
    <t>10. Any other combination of editions except those mentioned in the packages (State/National) shall be charged basis summation of standalone rates of these editions.</t>
  </si>
  <si>
    <t>11. Innovations / Text Wraps / Hanging Ads shall be charged 100% premium over (Base rate + All applicable premium)</t>
  </si>
  <si>
    <r>
      <t xml:space="preserve">25. Any advertisement that is more than 48 cm in height and more than 29 cms </t>
    </r>
    <r>
      <rPr>
        <sz val="10"/>
        <color indexed="8"/>
        <rFont val="Calibri"/>
        <family val="2"/>
      </rPr>
      <t>in width will be considered a full-page advertisement for the purpose of calculating the applicable rate.</t>
    </r>
  </si>
  <si>
    <r>
      <t>26. Advertisements in HH/HT</t>
    </r>
    <r>
      <rPr>
        <sz val="10"/>
        <rFont val="Calibri"/>
        <family val="2"/>
      </rPr>
      <t>/Mint</t>
    </r>
    <r>
      <rPr>
        <sz val="10"/>
        <color indexed="8"/>
        <rFont val="Calibri"/>
        <family val="2"/>
      </rPr>
      <t xml:space="preserve"> of width &gt; 29 cms. shall be charged @ 33.2 cms and height &gt; 49 cms shall be charged @ 52 cms. Advertisements </t>
    </r>
  </si>
  <si>
    <r>
      <t>HT/HH</t>
    </r>
    <r>
      <rPr>
        <sz val="10"/>
        <rFont val="Calibri"/>
        <family val="2"/>
      </rPr>
      <t>/Mint</t>
    </r>
  </si>
  <si>
    <r>
      <t>HT Shine</t>
    </r>
    <r>
      <rPr>
        <b/>
        <vertAlign val="superscript"/>
        <sz val="10"/>
        <color indexed="8"/>
        <rFont val="Calibri"/>
        <family val="2"/>
      </rPr>
      <t>1</t>
    </r>
    <r>
      <rPr>
        <b/>
        <sz val="10"/>
        <color indexed="8"/>
        <rFont val="Calibri"/>
        <family val="2"/>
      </rPr>
      <t xml:space="preserve"> , HH Shine</t>
    </r>
    <r>
      <rPr>
        <b/>
        <vertAlign val="superscript"/>
        <sz val="10"/>
        <color indexed="8"/>
        <rFont val="Calibri"/>
        <family val="2"/>
      </rPr>
      <t>2</t>
    </r>
    <r>
      <rPr>
        <b/>
        <sz val="10"/>
        <color indexed="8"/>
        <rFont val="Calibri"/>
        <family val="2"/>
      </rPr>
      <t xml:space="preserve"> &amp; Mint Shine</t>
    </r>
    <r>
      <rPr>
        <b/>
        <vertAlign val="superscript"/>
        <sz val="10"/>
        <color indexed="8"/>
        <rFont val="Calibri"/>
        <family val="2"/>
      </rPr>
      <t>3</t>
    </r>
    <r>
      <rPr>
        <b/>
        <sz val="10"/>
        <color indexed="8"/>
        <rFont val="Calibri"/>
        <family val="2"/>
      </rPr>
      <t xml:space="preserve"> (All Editions)</t>
    </r>
  </si>
  <si>
    <r>
      <t>HT Shine</t>
    </r>
    <r>
      <rPr>
        <b/>
        <vertAlign val="superscript"/>
        <sz val="10"/>
        <color indexed="8"/>
        <rFont val="Calibri"/>
        <family val="2"/>
      </rPr>
      <t>1</t>
    </r>
    <r>
      <rPr>
        <b/>
        <sz val="10"/>
        <color indexed="8"/>
        <rFont val="Calibri"/>
        <family val="2"/>
      </rPr>
      <t xml:space="preserve"> &amp; HH Shine</t>
    </r>
    <r>
      <rPr>
        <b/>
        <vertAlign val="superscript"/>
        <sz val="10"/>
        <color indexed="8"/>
        <rFont val="Calibri"/>
        <family val="2"/>
      </rPr>
      <t>2</t>
    </r>
    <r>
      <rPr>
        <b/>
        <sz val="10"/>
        <color indexed="8"/>
        <rFont val="Calibri"/>
        <family val="2"/>
      </rPr>
      <t xml:space="preserve"> (All Editions) </t>
    </r>
  </si>
  <si>
    <r>
      <t>HT Shine (All Editions)</t>
    </r>
    <r>
      <rPr>
        <b/>
        <vertAlign val="superscript"/>
        <sz val="10"/>
        <color indexed="8"/>
        <rFont val="Calibri"/>
        <family val="2"/>
      </rPr>
      <t>1</t>
    </r>
  </si>
  <si>
    <r>
      <t>HT Shine Delhi  - NCR +Chd</t>
    </r>
    <r>
      <rPr>
        <b/>
        <vertAlign val="superscript"/>
        <sz val="10"/>
        <color indexed="8"/>
        <rFont val="Calibri"/>
        <family val="2"/>
      </rPr>
      <t>5</t>
    </r>
  </si>
  <si>
    <r>
      <t>Mint All</t>
    </r>
    <r>
      <rPr>
        <b/>
        <vertAlign val="superscript"/>
        <sz val="10"/>
        <color indexed="8"/>
        <rFont val="Calibri"/>
        <family val="2"/>
      </rPr>
      <t>3</t>
    </r>
  </si>
  <si>
    <r>
      <t>HH ShineJobs (All Editions)</t>
    </r>
    <r>
      <rPr>
        <b/>
        <vertAlign val="superscript"/>
        <sz val="10"/>
        <color indexed="8"/>
        <rFont val="Calibri"/>
        <family val="2"/>
      </rPr>
      <t>2</t>
    </r>
  </si>
  <si>
    <r>
      <t>2 HH All Editions =</t>
    </r>
    <r>
      <rPr>
        <sz val="10"/>
        <color indexed="8"/>
        <rFont val="Calibri"/>
        <family val="2"/>
      </rPr>
      <t xml:space="preserve"> Main editions of HH Bihar, Jharkhand, UP, Uttarakhand, Delhi </t>
    </r>
  </si>
  <si>
    <r>
      <t>3 Mint All =</t>
    </r>
    <r>
      <rPr>
        <sz val="10"/>
        <color indexed="8"/>
        <rFont val="Calibri"/>
        <family val="2"/>
      </rPr>
      <t xml:space="preserve"> Mint: Delhi + Chandigarh, Mumbai + Pune, Bangalore, Kolkata, Chennai, Ahmedabad &amp; Hyderabad</t>
    </r>
  </si>
  <si>
    <r>
      <t>5 HT Shine (Delhi- NCR + Chd)</t>
    </r>
    <r>
      <rPr>
        <sz val="10"/>
        <color indexed="8"/>
        <rFont val="Calibri"/>
        <family val="2"/>
      </rPr>
      <t xml:space="preserve"> = Delhi (Metro + Upcountry)+ Chandigarh ( Covers all major towns of Punjab)</t>
    </r>
  </si>
  <si>
    <r>
      <t xml:space="preserve">^ HT UP </t>
    </r>
    <r>
      <rPr>
        <sz val="10"/>
        <color indexed="10"/>
        <rFont val="Calibri"/>
        <family val="2"/>
      </rPr>
      <t>Edition : Lucknow, Kanpur, Varanasi, Allahabad, Gorakhpur</t>
    </r>
  </si>
  <si>
    <t>HT: Delhi (Metro + Upcountry) + Mint: Del + Chd + Mint Asia</t>
  </si>
  <si>
    <t>HT: Delhi (Metro + Upcountry) + Mint: Del + Chd</t>
  </si>
  <si>
    <t>HT Education Rajasthan</t>
  </si>
  <si>
    <t>HT Pune</t>
  </si>
  <si>
    <t>HT All</t>
  </si>
  <si>
    <t>HT West</t>
  </si>
  <si>
    <t>HT Café Pune</t>
  </si>
  <si>
    <t>HT Café West</t>
  </si>
  <si>
    <t>HT ShineJobs Pune</t>
  </si>
  <si>
    <t>HT ShineJobs Mum+Pune</t>
  </si>
  <si>
    <r>
      <t>HT Shine Patna+Ranchi + HH Bihar &amp; Jharkhand</t>
    </r>
    <r>
      <rPr>
        <b/>
        <vertAlign val="superscript"/>
        <sz val="10"/>
        <color indexed="8"/>
        <rFont val="Calibri"/>
        <family val="2"/>
      </rPr>
      <t>4</t>
    </r>
  </si>
  <si>
    <r>
      <t>HT Shine UP +HH UP+UK All</t>
    </r>
    <r>
      <rPr>
        <b/>
        <vertAlign val="superscript"/>
        <sz val="10"/>
        <color indexed="8"/>
        <rFont val="Calibri"/>
        <family val="2"/>
      </rPr>
      <t>6</t>
    </r>
  </si>
  <si>
    <t>HT Shinejobs is not printed in HT Edge &amp; PACE  </t>
  </si>
  <si>
    <r>
      <t>1 HT Shine All Editions =</t>
    </r>
    <r>
      <rPr>
        <sz val="10"/>
        <color indexed="8"/>
        <rFont val="Calibri"/>
        <family val="2"/>
      </rPr>
      <t xml:space="preserve"> Delhi - NCR + Late City edition, Chandigarh ( Covers major towns of Punjab), Lucknow, Patna+Ranchi, Mumbai &amp; Pune</t>
    </r>
  </si>
  <si>
    <r>
      <t xml:space="preserve">6 HT Shine  UP + HH UP All </t>
    </r>
    <r>
      <rPr>
        <sz val="10"/>
        <color indexed="8"/>
        <rFont val="Calibri"/>
        <family val="2"/>
      </rPr>
      <t xml:space="preserve">= HT : UP  + HH: UP+UK All (Agra, Merrut, Bareilly, Moradabad, Aligarh, Lucnkow, Varanasi, Kanpur, Allahabad, Gorakhpur, Dehradun, Haldwani + Late city editions) </t>
    </r>
  </si>
  <si>
    <r>
      <t>4 HT Shine Jobs (Patna+ Ranchi) + HH Bihar &amp; Jharkhand=</t>
    </r>
    <r>
      <rPr>
        <sz val="10"/>
        <color indexed="8"/>
        <rFont val="Calibri"/>
        <family val="2"/>
      </rPr>
      <t>HT: Patna+ Ranchi &amp; HH : Bihar(Muzzafarpur and Bhagalpur) + Late city editions &amp; Jharkhand(Ranchi, Dhanbad &amp; Jamshedpur) + Late city editions.</t>
    </r>
  </si>
  <si>
    <t>Nav bar</t>
  </si>
  <si>
    <t>Public Notice Rate Card - CEUP</t>
  </si>
  <si>
    <t>Public Notice Rate Card - WUP</t>
  </si>
  <si>
    <t>Public Notice Rate Card - Bihar</t>
  </si>
  <si>
    <t>Public Notice Rate Card - Jharkhand</t>
  </si>
  <si>
    <t>Public Notice Rate Card - Delhi</t>
  </si>
  <si>
    <t>Fursat Delhi</t>
  </si>
  <si>
    <t>Fursat ( Every Sunday)*</t>
  </si>
  <si>
    <t>Fursat*</t>
  </si>
  <si>
    <t xml:space="preserve">*Fursat 2 editions(Delhi &amp; National) - one for Delhi and another for rest all. </t>
  </si>
  <si>
    <t>Tolerance limit on print dimensions is 2.5%</t>
  </si>
  <si>
    <t>Change in MINT Tender Rate Card</t>
  </si>
  <si>
    <t>HT CE.UP</t>
  </si>
  <si>
    <t>HH (Bihar+Jharkhand)+HT^ (Bihar+Jharkhand)</t>
  </si>
  <si>
    <t>HH (UP+UT)+ HT^^ (CE.UP)</t>
  </si>
  <si>
    <t>HT ( D,M,C )+ HHD+ MINT (D,M)</t>
  </si>
  <si>
    <r>
      <rPr>
        <sz val="11"/>
        <color indexed="8"/>
        <rFont val="Calibri"/>
        <family val="2"/>
      </rPr>
      <t xml:space="preserve">VALUE PACK-HT + MINT  (DEL + CHD*) </t>
    </r>
  </si>
  <si>
    <r>
      <rPr>
        <sz val="11"/>
        <color indexed="8"/>
        <rFont val="Calibri"/>
        <family val="2"/>
      </rPr>
      <t>SUPER VALUE PACK-VALUE PACK + MINT ASIA</t>
    </r>
  </si>
  <si>
    <r>
      <rPr>
        <b/>
        <sz val="11"/>
        <color indexed="8"/>
        <rFont val="Calibri"/>
        <family val="2"/>
      </rPr>
      <t>STAR PACKAGE</t>
    </r>
    <r>
      <rPr>
        <sz val="11"/>
        <color theme="1"/>
        <rFont val="Calibri"/>
        <family val="2"/>
        <scheme val="minor"/>
      </rPr>
      <t>-HT (DEL+CHD) + MINT  (DEL + CHD*)  + HH (Delhi ,NCR)</t>
    </r>
  </si>
  <si>
    <t>HT Delhi + NCR+UPC</t>
  </si>
  <si>
    <t>MINT ALL</t>
  </si>
  <si>
    <t>ALL</t>
  </si>
  <si>
    <t>HT ALL + MINT ALL + HH ALL</t>
  </si>
  <si>
    <t>GAYA</t>
  </si>
  <si>
    <t>PURNIA</t>
  </si>
  <si>
    <t>HH Delhi LIVE</t>
  </si>
  <si>
    <t>HH Delhi LIVE Add on with HT CITY DNCR</t>
  </si>
  <si>
    <t>HH 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</si>
</sst>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0"/>
      <color indexed="8"/>
      <name val="Calibri"/>
      <family val="2"/>
    </font>
    <font>
      <sz val="11"/>
      <color indexed="8"/>
      <name val="Calibri"/>
      <family val="2"/>
    </font>
    <font>
      <sz val="10"/>
      <name val="Arial"/>
      <family val="2"/>
    </font>
    <font>
      <vertAlign val="superscript"/>
      <sz val="10"/>
      <color indexed="8"/>
      <name val="Calibri"/>
      <family val="2"/>
    </font>
    <font>
      <sz val="10"/>
      <name val="Calibri"/>
      <family val="2"/>
    </font>
    <font>
      <vertAlign val="superscript"/>
      <sz val="10"/>
      <name val="Calibri"/>
      <family val="2"/>
    </font>
    <font>
      <sz val="10"/>
      <color indexed="10"/>
      <name val="Calibri"/>
      <family val="2"/>
    </font>
    <font>
      <b/>
      <sz val="10"/>
      <name val="Calibri"/>
      <family val="2"/>
    </font>
    <font>
      <b/>
      <sz val="10"/>
      <color indexed="8"/>
      <name val="Calibri"/>
      <family val="2"/>
    </font>
    <font>
      <b/>
      <vertAlign val="superscript"/>
      <sz val="10"/>
      <color indexed="8"/>
      <name val="Calibri"/>
      <family val="2"/>
    </font>
    <font>
      <b/>
      <sz val="11"/>
      <color indexed="8"/>
      <name val="Calibri"/>
      <family val="2"/>
    </font>
    <font>
      <sz val="11"/>
      <color theme="1"/>
      <name val="Calibri"/>
      <family val="2"/>
      <scheme val="minor"/>
    </font>
    <font>
      <sz val="10"/>
      <color theme="1"/>
      <name val="Calibri"/>
      <family val="2"/>
      <scheme val="minor"/>
    </font>
    <font>
      <b/>
      <sz val="10"/>
      <color theme="1"/>
      <name val="Calibri"/>
      <family val="2"/>
      <scheme val="minor"/>
    </font>
    <font>
      <sz val="10"/>
      <color rgb="FFFF0000"/>
      <name val="Calibri"/>
      <family val="2"/>
      <scheme val="minor"/>
    </font>
    <font>
      <sz val="10"/>
      <color indexed="8"/>
      <name val="Calibri"/>
      <family val="2"/>
      <scheme val="minor"/>
    </font>
    <font>
      <b/>
      <sz val="10"/>
      <color indexed="8"/>
      <name val="Calibri"/>
      <family val="2"/>
      <scheme val="minor"/>
    </font>
    <font>
      <b/>
      <sz val="10"/>
      <name val="Calibri"/>
      <family val="2"/>
      <scheme val="minor"/>
    </font>
    <font>
      <sz val="10"/>
      <name val="Calibri"/>
      <family val="2"/>
      <scheme val="minor"/>
    </font>
    <font>
      <i/>
      <sz val="10"/>
      <name val="Calibri"/>
      <family val="2"/>
      <scheme val="minor"/>
    </font>
    <font>
      <b/>
      <u/>
      <sz val="10"/>
      <name val="Calibri"/>
      <family val="2"/>
      <scheme val="minor"/>
    </font>
    <font>
      <sz val="10"/>
      <color rgb="FF000000"/>
      <name val="Calibri"/>
      <family val="2"/>
      <scheme val="minor"/>
    </font>
    <font>
      <b/>
      <sz val="10"/>
      <color rgb="FF000000"/>
      <name val="Calibri"/>
      <family val="2"/>
    </font>
    <font>
      <sz val="10"/>
      <color rgb="FF000000"/>
      <name val="Calibri"/>
      <family val="2"/>
    </font>
    <font>
      <sz val="12"/>
      <color theme="1"/>
      <name val="Times New Roman"/>
      <family val="1"/>
    </font>
    <font>
      <b/>
      <u/>
      <sz val="10"/>
      <color rgb="FFFF0000"/>
      <name val="Calibri"/>
      <family val="2"/>
      <scheme val="minor"/>
    </font>
    <font>
      <sz val="10"/>
      <color theme="1"/>
      <name val="Times New Roman"/>
      <family val="1"/>
    </font>
    <font>
      <b/>
      <sz val="11"/>
      <color theme="1"/>
      <name val="Calibri"/>
      <family val="2"/>
      <scheme val="minor"/>
    </font>
    <font>
      <b/>
      <sz val="10"/>
      <color rgb="FF000000"/>
      <name val="Calibri"/>
      <family val="2"/>
      <scheme val="minor"/>
    </font>
    <font>
      <sz val="11"/>
      <color rgb="FF000000"/>
      <name val="Calibri"/>
      <family val="2"/>
    </font>
    <font>
      <b/>
      <i/>
      <sz val="11"/>
      <color theme="1"/>
      <name val="Calibri"/>
      <family val="2"/>
      <scheme val="minor"/>
    </font>
    <font>
      <b/>
      <i/>
      <sz val="10"/>
      <color theme="1"/>
      <name val="Calibri"/>
      <family val="2"/>
      <scheme val="minor"/>
    </font>
  </fonts>
  <fills count="13">
    <fill>
      <patternFill patternType="none"/>
    </fill>
    <fill>
      <patternFill patternType="gray125"/>
    </fill>
    <fill>
      <patternFill patternType="solid">
        <fgColor indexed="27"/>
        <bgColor indexed="64"/>
      </patternFill>
    </fill>
    <fill>
      <patternFill patternType="solid">
        <fgColor indexed="13"/>
        <bgColor indexed="64"/>
      </patternFill>
    </fill>
    <fill>
      <patternFill patternType="solid">
        <fgColor indexed="22"/>
        <bgColor indexed="64"/>
      </patternFill>
    </fill>
    <fill>
      <patternFill patternType="solid">
        <fgColor theme="6" tint="0.79998168889431442"/>
        <bgColor indexed="65"/>
      </patternFill>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FFC000"/>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rgb="FF92D050"/>
        <bgColor indexed="64"/>
      </patternFill>
    </fill>
  </fills>
  <borders count="64">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8"/>
      </top>
      <bottom style="medium">
        <color indexed="8"/>
      </bottom>
      <diagonal/>
    </border>
    <border>
      <left/>
      <right/>
      <top/>
      <bottom style="medium">
        <color indexed="8"/>
      </bottom>
      <diagonal/>
    </border>
    <border>
      <left style="medium">
        <color indexed="64"/>
      </left>
      <right/>
      <top style="medium">
        <color indexed="8"/>
      </top>
      <bottom style="medium">
        <color indexed="64"/>
      </bottom>
      <diagonal/>
    </border>
    <border>
      <left/>
      <right style="medium">
        <color indexed="64"/>
      </right>
      <top style="medium">
        <color indexed="8"/>
      </top>
      <bottom style="medium">
        <color indexed="64"/>
      </bottom>
      <diagonal/>
    </border>
    <border>
      <left style="medium">
        <color indexed="64"/>
      </left>
      <right/>
      <top style="medium">
        <color indexed="8"/>
      </top>
      <bottom style="medium">
        <color indexed="8"/>
      </bottom>
      <diagonal/>
    </border>
    <border>
      <left/>
      <right style="medium">
        <color indexed="64"/>
      </right>
      <top style="medium">
        <color indexed="8"/>
      </top>
      <bottom style="medium">
        <color indexed="8"/>
      </bottom>
      <diagonal/>
    </border>
    <border>
      <left/>
      <right/>
      <top style="medium">
        <color indexed="8"/>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8"/>
      </bottom>
      <diagonal/>
    </border>
    <border>
      <left/>
      <right style="medium">
        <color indexed="64"/>
      </right>
      <top/>
      <bottom style="medium">
        <color indexed="8"/>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s>
  <cellStyleXfs count="7">
    <xf numFmtId="0" fontId="0" fillId="0" borderId="0"/>
    <xf numFmtId="0" fontId="13" fillId="5" borderId="0" applyNumberFormat="0" applyBorder="0" applyAlignment="0" applyProtection="0"/>
    <xf numFmtId="0" fontId="12" fillId="0" borderId="0"/>
    <xf numFmtId="0" fontId="3" fillId="0" borderId="0"/>
    <xf numFmtId="0" fontId="3" fillId="0" borderId="0"/>
    <xf numFmtId="9" fontId="2" fillId="0" borderId="0" applyFont="0" applyFill="0" applyBorder="0" applyAlignment="0" applyProtection="0"/>
    <xf numFmtId="9" fontId="2" fillId="0" borderId="0" applyFont="0" applyFill="0" applyBorder="0" applyAlignment="0" applyProtection="0"/>
  </cellStyleXfs>
  <cellXfs count="468">
    <xf numFmtId="0" fontId="0" fillId="0" borderId="0" xfId="0"/>
    <xf numFmtId="0" fontId="13" fillId="6" borderId="1" xfId="0" applyFont="1" applyFill="1" applyBorder="1"/>
    <xf numFmtId="0" fontId="13" fillId="6" borderId="0" xfId="0" applyFont="1" applyFill="1"/>
    <xf numFmtId="0" fontId="13" fillId="6" borderId="2" xfId="0" applyFont="1" applyFill="1" applyBorder="1"/>
    <xf numFmtId="0" fontId="13" fillId="6" borderId="3" xfId="0" applyFont="1" applyFill="1" applyBorder="1"/>
    <xf numFmtId="0" fontId="13" fillId="6" borderId="2" xfId="0" applyFont="1" applyFill="1" applyBorder="1" applyAlignment="1">
      <alignment horizontal="center"/>
    </xf>
    <xf numFmtId="0" fontId="13" fillId="6" borderId="3" xfId="0" applyFont="1" applyFill="1" applyBorder="1" applyAlignment="1">
      <alignment horizontal="center"/>
    </xf>
    <xf numFmtId="0" fontId="13" fillId="6" borderId="4" xfId="0" applyFont="1" applyFill="1" applyBorder="1"/>
    <xf numFmtId="0" fontId="13" fillId="6" borderId="5" xfId="0" applyFont="1" applyFill="1" applyBorder="1" applyAlignment="1">
      <alignment horizontal="center"/>
    </xf>
    <xf numFmtId="0" fontId="13" fillId="6" borderId="6" xfId="0" applyFont="1" applyFill="1" applyBorder="1" applyAlignment="1">
      <alignment horizontal="left"/>
    </xf>
    <xf numFmtId="0" fontId="13" fillId="6" borderId="4" xfId="0" applyFont="1" applyFill="1" applyBorder="1" applyAlignment="1">
      <alignment horizontal="left"/>
    </xf>
    <xf numFmtId="0" fontId="13" fillId="6" borderId="7" xfId="0" applyFont="1" applyFill="1" applyBorder="1" applyAlignment="1">
      <alignment horizontal="center"/>
    </xf>
    <xf numFmtId="0" fontId="13" fillId="6" borderId="8" xfId="0" applyFont="1" applyFill="1" applyBorder="1" applyAlignment="1">
      <alignment horizontal="left"/>
    </xf>
    <xf numFmtId="0" fontId="13" fillId="6" borderId="2" xfId="0" applyFont="1" applyFill="1" applyBorder="1" applyAlignment="1">
      <alignment horizontal="left"/>
    </xf>
    <xf numFmtId="0" fontId="13" fillId="6" borderId="9" xfId="0" applyFont="1" applyFill="1" applyBorder="1" applyAlignment="1">
      <alignment horizontal="left"/>
    </xf>
    <xf numFmtId="0" fontId="13" fillId="6" borderId="3" xfId="0" applyFont="1" applyFill="1" applyBorder="1" applyAlignment="1">
      <alignment horizontal="left"/>
    </xf>
    <xf numFmtId="0" fontId="14" fillId="7" borderId="1" xfId="0" applyFont="1" applyFill="1" applyBorder="1" applyAlignment="1">
      <alignment horizontal="center" vertical="center" wrapText="1"/>
    </xf>
    <xf numFmtId="0" fontId="13" fillId="7" borderId="1" xfId="0" applyFont="1" applyFill="1" applyBorder="1" applyAlignment="1">
      <alignment horizontal="center"/>
    </xf>
    <xf numFmtId="0" fontId="13" fillId="7" borderId="10" xfId="0" applyFont="1" applyFill="1" applyBorder="1" applyAlignment="1">
      <alignment horizontal="center"/>
    </xf>
    <xf numFmtId="0" fontId="13" fillId="6" borderId="11" xfId="0" applyFont="1" applyFill="1" applyBorder="1" applyAlignment="1">
      <alignment horizontal="center"/>
    </xf>
    <xf numFmtId="0" fontId="13" fillId="6" borderId="10" xfId="0" applyFont="1" applyFill="1" applyBorder="1" applyAlignment="1">
      <alignment horizontal="center"/>
    </xf>
    <xf numFmtId="0" fontId="16" fillId="0" borderId="0" xfId="0" applyFont="1" applyBorder="1"/>
    <xf numFmtId="0" fontId="16" fillId="0" borderId="0" xfId="0" applyFont="1"/>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12" xfId="0" applyFont="1" applyFill="1" applyBorder="1" applyAlignment="1">
      <alignment horizontal="center"/>
    </xf>
    <xf numFmtId="0" fontId="17" fillId="2" borderId="9" xfId="0" applyFont="1" applyFill="1" applyBorder="1" applyAlignment="1">
      <alignment horizontal="center"/>
    </xf>
    <xf numFmtId="0" fontId="17" fillId="2" borderId="7" xfId="0" applyFont="1" applyFill="1" applyBorder="1" applyAlignment="1">
      <alignment horizontal="center"/>
    </xf>
    <xf numFmtId="0" fontId="17" fillId="2" borderId="13" xfId="0" applyFont="1" applyFill="1" applyBorder="1" applyAlignment="1">
      <alignment horizontal="center"/>
    </xf>
    <xf numFmtId="0" fontId="16" fillId="0" borderId="0" xfId="0" applyFont="1" applyBorder="1" applyAlignment="1">
      <alignment horizontal="center" vertical="center"/>
    </xf>
    <xf numFmtId="0" fontId="18" fillId="2" borderId="14" xfId="0" applyFont="1" applyFill="1" applyBorder="1" applyAlignment="1">
      <alignment horizontal="left" vertical="center" wrapText="1"/>
    </xf>
    <xf numFmtId="0" fontId="18" fillId="2" borderId="15" xfId="0" applyFont="1" applyFill="1" applyBorder="1" applyAlignment="1">
      <alignment horizontal="center" vertical="center" wrapText="1"/>
    </xf>
    <xf numFmtId="0" fontId="16" fillId="0" borderId="0" xfId="0" applyFont="1" applyBorder="1" applyAlignment="1">
      <alignment horizontal="center" vertical="center" wrapText="1"/>
    </xf>
    <xf numFmtId="0" fontId="18" fillId="2" borderId="14" xfId="0" applyFont="1" applyFill="1" applyBorder="1" applyAlignment="1">
      <alignment horizontal="center" vertical="center" wrapText="1"/>
    </xf>
    <xf numFmtId="0" fontId="16" fillId="0" borderId="0" xfId="0" applyFont="1" applyAlignment="1">
      <alignment horizontal="center" vertical="center"/>
    </xf>
    <xf numFmtId="0" fontId="18" fillId="0" borderId="16" xfId="0" applyFont="1" applyFill="1" applyBorder="1" applyAlignment="1">
      <alignment horizontal="left" vertical="center" wrapText="1"/>
    </xf>
    <xf numFmtId="0" fontId="18" fillId="0" borderId="17" xfId="0" applyFont="1" applyFill="1" applyBorder="1" applyAlignment="1">
      <alignment horizontal="center" vertical="center" wrapText="1"/>
    </xf>
    <xf numFmtId="0" fontId="19" fillId="0" borderId="18" xfId="0" applyFont="1" applyBorder="1" applyAlignment="1">
      <alignment horizontal="left"/>
    </xf>
    <xf numFmtId="0" fontId="16" fillId="0" borderId="19" xfId="0" applyFont="1" applyBorder="1" applyAlignment="1">
      <alignment horizontal="center"/>
    </xf>
    <xf numFmtId="0" fontId="19" fillId="0" borderId="18" xfId="0" applyFont="1" applyBorder="1" applyAlignment="1"/>
    <xf numFmtId="0" fontId="16" fillId="0" borderId="20" xfId="0" applyFont="1" applyBorder="1" applyAlignment="1">
      <alignment horizontal="center"/>
    </xf>
    <xf numFmtId="0" fontId="17" fillId="0" borderId="21" xfId="0" applyFont="1" applyBorder="1" applyAlignment="1">
      <alignment horizontal="center"/>
    </xf>
    <xf numFmtId="0" fontId="18" fillId="0" borderId="18" xfId="0" applyFont="1" applyBorder="1" applyAlignment="1">
      <alignment horizontal="left"/>
    </xf>
    <xf numFmtId="0" fontId="17" fillId="0" borderId="19" xfId="0" applyFont="1" applyBorder="1" applyAlignment="1">
      <alignment horizontal="center"/>
    </xf>
    <xf numFmtId="0" fontId="17" fillId="0" borderId="22" xfId="0" applyFont="1" applyBorder="1"/>
    <xf numFmtId="0" fontId="17" fillId="0" borderId="21" xfId="0" applyFont="1" applyFill="1" applyBorder="1" applyAlignment="1">
      <alignment horizontal="center"/>
    </xf>
    <xf numFmtId="0" fontId="18" fillId="0" borderId="22" xfId="0" applyFont="1" applyFill="1" applyBorder="1" applyAlignment="1"/>
    <xf numFmtId="0" fontId="16" fillId="0" borderId="0" xfId="0" applyFont="1" applyBorder="1" applyAlignment="1">
      <alignment horizontal="center"/>
    </xf>
    <xf numFmtId="0" fontId="18" fillId="0" borderId="0" xfId="0" applyFont="1" applyFill="1" applyBorder="1"/>
    <xf numFmtId="0" fontId="19" fillId="0" borderId="0" xfId="0" applyFont="1" applyFill="1" applyBorder="1"/>
    <xf numFmtId="0" fontId="20" fillId="0" borderId="0" xfId="0" applyFont="1" applyFill="1" applyBorder="1"/>
    <xf numFmtId="0" fontId="14" fillId="7" borderId="23" xfId="0" applyFont="1" applyFill="1" applyBorder="1" applyAlignment="1">
      <alignment horizontal="center" vertical="center" wrapText="1"/>
    </xf>
    <xf numFmtId="0" fontId="14" fillId="0" borderId="0" xfId="0" applyFont="1" applyFill="1" applyBorder="1" applyAlignment="1">
      <alignment vertical="center"/>
    </xf>
    <xf numFmtId="0" fontId="13" fillId="0" borderId="0" xfId="0" applyFont="1"/>
    <xf numFmtId="0" fontId="16" fillId="0" borderId="0" xfId="0" applyFont="1" applyFill="1" applyBorder="1" applyAlignment="1">
      <alignment vertical="center"/>
    </xf>
    <xf numFmtId="0" fontId="19" fillId="0" borderId="0" xfId="0" applyFont="1" applyFill="1" applyAlignment="1">
      <alignment horizontal="center" vertical="center"/>
    </xf>
    <xf numFmtId="164" fontId="19" fillId="0" borderId="0" xfId="0" applyNumberFormat="1" applyFont="1" applyFill="1" applyAlignment="1">
      <alignment horizontal="center" vertical="center"/>
    </xf>
    <xf numFmtId="0" fontId="17" fillId="2" borderId="1" xfId="0" applyFont="1" applyFill="1" applyBorder="1" applyAlignment="1">
      <alignment horizontal="center" vertical="center" wrapText="1"/>
    </xf>
    <xf numFmtId="1" fontId="16" fillId="0" borderId="8" xfId="0" applyNumberFormat="1" applyFont="1" applyFill="1" applyBorder="1" applyAlignment="1">
      <alignment vertical="center"/>
    </xf>
    <xf numFmtId="1" fontId="16" fillId="0" borderId="2" xfId="0" applyNumberFormat="1" applyFont="1" applyFill="1" applyBorder="1" applyAlignment="1">
      <alignment horizontal="center" vertical="center"/>
    </xf>
    <xf numFmtId="1" fontId="16" fillId="0" borderId="0" xfId="0" applyNumberFormat="1" applyFont="1" applyFill="1" applyBorder="1" applyAlignment="1">
      <alignment horizontal="center"/>
    </xf>
    <xf numFmtId="0" fontId="16" fillId="0" borderId="0" xfId="0" applyFont="1" applyFill="1" applyBorder="1"/>
    <xf numFmtId="1" fontId="16" fillId="0" borderId="9" xfId="0" applyNumberFormat="1" applyFont="1" applyFill="1" applyBorder="1" applyAlignment="1">
      <alignment vertical="center"/>
    </xf>
    <xf numFmtId="1" fontId="16" fillId="0" borderId="3" xfId="0" applyNumberFormat="1" applyFont="1" applyFill="1" applyBorder="1" applyAlignment="1">
      <alignment horizontal="center" vertical="center"/>
    </xf>
    <xf numFmtId="0" fontId="18" fillId="0" borderId="0" xfId="0" applyFont="1" applyFill="1" applyBorder="1" applyAlignment="1">
      <alignment horizontal="center" vertical="center"/>
    </xf>
    <xf numFmtId="1" fontId="16" fillId="0" borderId="0" xfId="0" applyNumberFormat="1" applyFont="1" applyFill="1" applyBorder="1" applyAlignment="1">
      <alignment vertical="center"/>
    </xf>
    <xf numFmtId="1" fontId="16" fillId="0" borderId="0" xfId="0" applyNumberFormat="1" applyFont="1" applyFill="1" applyBorder="1" applyAlignment="1">
      <alignment horizontal="center" vertical="center"/>
    </xf>
    <xf numFmtId="0" fontId="13" fillId="0" borderId="0" xfId="0" applyFont="1" applyFill="1" applyBorder="1" applyAlignment="1">
      <alignment horizontal="left" vertical="center"/>
    </xf>
    <xf numFmtId="1" fontId="15" fillId="0" borderId="0" xfId="0" applyNumberFormat="1" applyFont="1" applyFill="1" applyBorder="1" applyAlignment="1">
      <alignment vertical="center"/>
    </xf>
    <xf numFmtId="1" fontId="15" fillId="0" borderId="0" xfId="0" applyNumberFormat="1" applyFont="1" applyFill="1" applyBorder="1" applyAlignment="1">
      <alignment horizontal="center" vertical="center"/>
    </xf>
    <xf numFmtId="0" fontId="15" fillId="0" borderId="0" xfId="0" applyFont="1"/>
    <xf numFmtId="0" fontId="19" fillId="0" borderId="0" xfId="0" applyFont="1" applyFill="1" applyBorder="1" applyAlignment="1">
      <alignment horizontal="left" vertical="center"/>
    </xf>
    <xf numFmtId="0" fontId="19" fillId="7" borderId="1" xfId="0" applyFont="1" applyFill="1" applyBorder="1" applyAlignment="1">
      <alignment horizontal="left" vertical="center"/>
    </xf>
    <xf numFmtId="1" fontId="16" fillId="7" borderId="1" xfId="0" applyNumberFormat="1" applyFont="1" applyFill="1" applyBorder="1" applyAlignment="1">
      <alignment vertical="center"/>
    </xf>
    <xf numFmtId="0" fontId="17" fillId="0" borderId="0" xfId="0" applyFont="1" applyFill="1" applyBorder="1" applyAlignment="1"/>
    <xf numFmtId="16" fontId="17" fillId="2" borderId="24" xfId="0" applyNumberFormat="1" applyFont="1" applyFill="1" applyBorder="1" applyAlignment="1">
      <alignment horizontal="center" vertical="center" wrapText="1"/>
    </xf>
    <xf numFmtId="16" fontId="17" fillId="2" borderId="25" xfId="0" applyNumberFormat="1" applyFont="1" applyFill="1" applyBorder="1" applyAlignment="1">
      <alignment horizontal="center" vertical="center" wrapText="1"/>
    </xf>
    <xf numFmtId="16" fontId="17" fillId="2" borderId="1" xfId="0" applyNumberFormat="1" applyFont="1" applyFill="1" applyBorder="1" applyAlignment="1">
      <alignment horizontal="center" vertical="center" wrapText="1"/>
    </xf>
    <xf numFmtId="0" fontId="17" fillId="0" borderId="0" xfId="0" applyFont="1" applyFill="1" applyBorder="1" applyAlignment="1">
      <alignment horizontal="center" vertical="center" wrapText="1"/>
    </xf>
    <xf numFmtId="1" fontId="16" fillId="0" borderId="6" xfId="0" applyNumberFormat="1" applyFont="1" applyFill="1" applyBorder="1" applyAlignment="1">
      <alignment vertical="center"/>
    </xf>
    <xf numFmtId="1" fontId="16" fillId="0" borderId="4" xfId="0" applyNumberFormat="1" applyFont="1" applyFill="1" applyBorder="1" applyAlignment="1">
      <alignment horizontal="center" vertical="center"/>
    </xf>
    <xf numFmtId="1" fontId="16" fillId="0" borderId="5" xfId="0" applyNumberFormat="1" applyFont="1" applyFill="1" applyBorder="1" applyAlignment="1">
      <alignment horizontal="center" vertical="center"/>
    </xf>
    <xf numFmtId="1" fontId="16" fillId="0" borderId="7" xfId="0" applyNumberFormat="1" applyFont="1" applyFill="1" applyBorder="1" applyAlignment="1">
      <alignment horizontal="center" vertical="center"/>
    </xf>
    <xf numFmtId="1" fontId="13" fillId="0" borderId="0" xfId="0" applyNumberFormat="1"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Border="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3" fillId="0" borderId="0" xfId="0" applyFont="1" applyAlignment="1">
      <alignment horizontal="center"/>
    </xf>
    <xf numFmtId="20" fontId="13" fillId="0" borderId="0" xfId="0" applyNumberFormat="1" applyFont="1" applyFill="1" applyBorder="1" applyAlignment="1">
      <alignment horizontal="left" vertical="center"/>
    </xf>
    <xf numFmtId="0" fontId="14" fillId="0" borderId="0" xfId="0" applyFont="1"/>
    <xf numFmtId="0" fontId="13" fillId="0" borderId="0" xfId="0" applyNumberFormat="1" applyFont="1"/>
    <xf numFmtId="0" fontId="16" fillId="0" borderId="0" xfId="0" applyFont="1" applyAlignment="1">
      <alignment horizontal="center"/>
    </xf>
    <xf numFmtId="0" fontId="16" fillId="0" borderId="0" xfId="0" applyFont="1" applyAlignment="1"/>
    <xf numFmtId="0" fontId="16" fillId="0" borderId="0" xfId="0" applyFont="1" applyAlignment="1">
      <alignment horizontal="center" wrapText="1"/>
    </xf>
    <xf numFmtId="0" fontId="14" fillId="2" borderId="23" xfId="0" applyFont="1" applyFill="1" applyBorder="1"/>
    <xf numFmtId="0" fontId="17" fillId="2" borderId="23" xfId="0" applyFont="1" applyFill="1" applyBorder="1" applyAlignment="1">
      <alignment horizontal="center" vertical="center"/>
    </xf>
    <xf numFmtId="0" fontId="17" fillId="2" borderId="23" xfId="0" applyFont="1" applyFill="1" applyBorder="1" applyAlignment="1">
      <alignment horizontal="center" vertical="center" wrapText="1"/>
    </xf>
    <xf numFmtId="0" fontId="19" fillId="0" borderId="23" xfId="0" applyFont="1" applyFill="1" applyBorder="1" applyAlignment="1">
      <alignment horizontal="left" vertical="center"/>
    </xf>
    <xf numFmtId="0" fontId="19" fillId="0" borderId="23" xfId="0" applyFont="1" applyFill="1" applyBorder="1" applyAlignment="1">
      <alignment horizontal="center" vertical="center"/>
    </xf>
    <xf numFmtId="1" fontId="19" fillId="0" borderId="23" xfId="0" applyNumberFormat="1"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3" fillId="0" borderId="0" xfId="0" applyFont="1" applyAlignment="1">
      <alignment horizontal="center" wrapText="1"/>
    </xf>
    <xf numFmtId="0" fontId="16" fillId="0" borderId="0" xfId="0" applyFont="1" applyFill="1" applyBorder="1" applyAlignment="1">
      <alignment horizontal="center" wrapText="1"/>
    </xf>
    <xf numFmtId="0" fontId="14" fillId="2" borderId="23" xfId="0" applyFont="1" applyFill="1" applyBorder="1" applyAlignment="1">
      <alignment horizontal="left" vertical="center"/>
    </xf>
    <xf numFmtId="0" fontId="13" fillId="0" borderId="23" xfId="0" applyFont="1" applyFill="1" applyBorder="1" applyAlignment="1">
      <alignment horizontal="left" vertical="center"/>
    </xf>
    <xf numFmtId="1" fontId="13" fillId="0" borderId="23" xfId="0" applyNumberFormat="1" applyFont="1" applyFill="1" applyBorder="1" applyAlignment="1">
      <alignment horizontal="center" vertical="center" wrapText="1"/>
    </xf>
    <xf numFmtId="0" fontId="13" fillId="0" borderId="23" xfId="0" applyFont="1" applyFill="1" applyBorder="1" applyAlignment="1">
      <alignment horizontal="center" vertical="center" wrapText="1"/>
    </xf>
    <xf numFmtId="0" fontId="15" fillId="0" borderId="0" xfId="0" applyFont="1" applyAlignment="1">
      <alignment horizontal="center" wrapText="1"/>
    </xf>
    <xf numFmtId="0" fontId="1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26" xfId="0" applyFont="1" applyBorder="1" applyAlignment="1">
      <alignment horizontal="center" vertical="top" wrapText="1"/>
    </xf>
    <xf numFmtId="0" fontId="21" fillId="0" borderId="27" xfId="0" applyFont="1" applyBorder="1" applyAlignment="1">
      <alignment horizontal="left" vertical="top" wrapText="1"/>
    </xf>
    <xf numFmtId="0" fontId="16" fillId="0" borderId="0" xfId="0" applyFont="1" applyFill="1" applyAlignment="1">
      <alignment vertical="top" wrapText="1"/>
    </xf>
    <xf numFmtId="0" fontId="17" fillId="0" borderId="0" xfId="0" applyFont="1"/>
    <xf numFmtId="0" fontId="15" fillId="0" borderId="0" xfId="0" applyFont="1" applyAlignment="1">
      <alignment horizontal="center"/>
    </xf>
    <xf numFmtId="0" fontId="14" fillId="7" borderId="0" xfId="0" applyFont="1" applyFill="1"/>
    <xf numFmtId="0" fontId="14" fillId="3" borderId="0" xfId="0" applyFont="1" applyFill="1"/>
    <xf numFmtId="0" fontId="13" fillId="0" borderId="10" xfId="0" applyFont="1" applyBorder="1" applyAlignment="1">
      <alignment horizontal="center"/>
    </xf>
    <xf numFmtId="9" fontId="13" fillId="0" borderId="13" xfId="0" applyNumberFormat="1" applyFont="1" applyBorder="1" applyAlignment="1">
      <alignment horizontal="center"/>
    </xf>
    <xf numFmtId="0" fontId="13" fillId="3" borderId="0" xfId="0" applyFont="1" applyFill="1"/>
    <xf numFmtId="0" fontId="13" fillId="0" borderId="0" xfId="0" applyFont="1" applyAlignment="1">
      <alignment vertical="center"/>
    </xf>
    <xf numFmtId="0" fontId="16" fillId="3" borderId="0" xfId="0" applyFont="1" applyFill="1"/>
    <xf numFmtId="0" fontId="17" fillId="2" borderId="28"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0" borderId="30" xfId="0" applyFont="1" applyBorder="1" applyAlignment="1">
      <alignment horizontal="center" vertical="top" wrapText="1"/>
    </xf>
    <xf numFmtId="0" fontId="17" fillId="0" borderId="31" xfId="0" applyFont="1" applyBorder="1" applyAlignment="1">
      <alignment horizontal="center" vertical="top" wrapText="1"/>
    </xf>
    <xf numFmtId="0" fontId="16" fillId="0" borderId="9" xfId="2" applyFont="1" applyBorder="1"/>
    <xf numFmtId="0" fontId="16" fillId="0" borderId="7" xfId="2" applyFont="1" applyBorder="1"/>
    <xf numFmtId="0" fontId="16" fillId="0" borderId="13" xfId="2" applyFont="1" applyBorder="1"/>
    <xf numFmtId="0" fontId="17" fillId="0" borderId="32" xfId="0" applyFont="1" applyBorder="1" applyAlignment="1">
      <alignment horizontal="center" vertical="top" wrapText="1"/>
    </xf>
    <xf numFmtId="9" fontId="16" fillId="4" borderId="25" xfId="0" applyNumberFormat="1" applyFont="1" applyFill="1" applyBorder="1" applyAlignment="1">
      <alignment horizontal="center" vertical="top"/>
    </xf>
    <xf numFmtId="9" fontId="16" fillId="4" borderId="11" xfId="0" applyNumberFormat="1" applyFont="1" applyFill="1" applyBorder="1" applyAlignment="1">
      <alignment horizontal="center" vertical="top"/>
    </xf>
    <xf numFmtId="9" fontId="16" fillId="4" borderId="10" xfId="0" applyNumberFormat="1" applyFont="1" applyFill="1" applyBorder="1" applyAlignment="1">
      <alignment horizontal="center" vertical="top"/>
    </xf>
    <xf numFmtId="0" fontId="16" fillId="0" borderId="0" xfId="0" applyFont="1" applyBorder="1" applyAlignment="1">
      <alignment wrapText="1"/>
    </xf>
    <xf numFmtId="0" fontId="14" fillId="7" borderId="23" xfId="0" applyFont="1" applyFill="1" applyBorder="1" applyAlignment="1">
      <alignment vertical="center"/>
    </xf>
    <xf numFmtId="0" fontId="14" fillId="7" borderId="1" xfId="0" applyFont="1" applyFill="1" applyBorder="1"/>
    <xf numFmtId="0" fontId="14" fillId="7" borderId="1" xfId="0" applyFont="1" applyFill="1" applyBorder="1" applyAlignment="1">
      <alignment horizontal="center"/>
    </xf>
    <xf numFmtId="0" fontId="17" fillId="2" borderId="4" xfId="0" applyFont="1" applyFill="1" applyBorder="1" applyAlignment="1">
      <alignment horizontal="center" vertical="center" wrapText="1"/>
    </xf>
    <xf numFmtId="20" fontId="1" fillId="0" borderId="0" xfId="0" applyNumberFormat="1" applyFont="1" applyFill="1" applyBorder="1" applyAlignment="1">
      <alignment horizontal="left" vertical="center"/>
    </xf>
    <xf numFmtId="0" fontId="19" fillId="0" borderId="0" xfId="0" applyFont="1"/>
    <xf numFmtId="0" fontId="19" fillId="0" borderId="0" xfId="0" applyFont="1" applyBorder="1"/>
    <xf numFmtId="0" fontId="19" fillId="0" borderId="0" xfId="0" applyFont="1" applyBorder="1" applyAlignment="1">
      <alignment wrapText="1"/>
    </xf>
    <xf numFmtId="0" fontId="17" fillId="2" borderId="1" xfId="0" applyFont="1" applyFill="1" applyBorder="1" applyAlignment="1">
      <alignment horizontal="center" vertical="center"/>
    </xf>
    <xf numFmtId="0" fontId="22" fillId="8" borderId="0" xfId="0" applyFont="1" applyFill="1" applyBorder="1" applyAlignment="1">
      <alignment horizontal="center"/>
    </xf>
    <xf numFmtId="0" fontId="22" fillId="8" borderId="33" xfId="0" applyFont="1" applyFill="1" applyBorder="1"/>
    <xf numFmtId="0" fontId="22" fillId="8" borderId="34" xfId="0" applyFont="1" applyFill="1" applyBorder="1" applyAlignment="1">
      <alignment horizontal="center"/>
    </xf>
    <xf numFmtId="0" fontId="22" fillId="8" borderId="35" xfId="0" applyFont="1" applyFill="1" applyBorder="1"/>
    <xf numFmtId="0" fontId="22" fillId="8" borderId="36" xfId="0" applyFont="1" applyFill="1" applyBorder="1" applyAlignment="1">
      <alignment horizontal="center"/>
    </xf>
    <xf numFmtId="0" fontId="22" fillId="8" borderId="37" xfId="0" applyFont="1" applyFill="1" applyBorder="1" applyAlignment="1">
      <alignment horizontal="center"/>
    </xf>
    <xf numFmtId="0" fontId="14" fillId="7" borderId="38" xfId="0" applyFont="1" applyFill="1" applyBorder="1" applyAlignment="1">
      <alignment horizontal="center" vertical="center" wrapText="1"/>
    </xf>
    <xf numFmtId="0" fontId="22" fillId="8" borderId="39" xfId="0" applyFont="1" applyFill="1" applyBorder="1" applyAlignment="1">
      <alignment horizontal="center"/>
    </xf>
    <xf numFmtId="0" fontId="22" fillId="8" borderId="40" xfId="0" applyFont="1" applyFill="1" applyBorder="1" applyAlignment="1">
      <alignment horizontal="center"/>
    </xf>
    <xf numFmtId="0" fontId="14" fillId="7" borderId="41" xfId="0" applyFont="1" applyFill="1" applyBorder="1" applyAlignment="1">
      <alignment horizontal="left" vertical="center"/>
    </xf>
    <xf numFmtId="0" fontId="14" fillId="7" borderId="42" xfId="0" applyFont="1" applyFill="1" applyBorder="1" applyAlignment="1">
      <alignment horizontal="center" vertical="center" wrapText="1"/>
    </xf>
    <xf numFmtId="0" fontId="17" fillId="0" borderId="8" xfId="0" applyFont="1" applyFill="1" applyBorder="1" applyAlignment="1">
      <alignment horizontal="left" vertical="center"/>
    </xf>
    <xf numFmtId="0" fontId="16" fillId="0" borderId="20" xfId="0" applyFont="1" applyFill="1" applyBorder="1" applyAlignment="1">
      <alignment horizontal="center" vertical="center" wrapText="1"/>
    </xf>
    <xf numFmtId="0" fontId="16" fillId="0" borderId="20" xfId="0" applyFont="1" applyFill="1" applyBorder="1" applyAlignment="1">
      <alignment horizontal="center" vertical="center"/>
    </xf>
    <xf numFmtId="0" fontId="17" fillId="0" borderId="9" xfId="0" applyFont="1" applyFill="1" applyBorder="1" applyAlignment="1">
      <alignment horizontal="left" vertical="center"/>
    </xf>
    <xf numFmtId="0" fontId="16" fillId="0" borderId="13" xfId="0" applyFont="1" applyFill="1" applyBorder="1" applyAlignment="1">
      <alignment horizontal="center" vertical="center"/>
    </xf>
    <xf numFmtId="0" fontId="16" fillId="0" borderId="2" xfId="0" applyFont="1" applyFill="1" applyBorder="1" applyAlignment="1">
      <alignment horizontal="center" vertical="center" wrapText="1"/>
    </xf>
    <xf numFmtId="1" fontId="16" fillId="0" borderId="8" xfId="0" applyNumberFormat="1" applyFont="1" applyFill="1" applyBorder="1" applyAlignment="1"/>
    <xf numFmtId="1" fontId="16" fillId="0" borderId="2" xfId="0" applyNumberFormat="1" applyFont="1" applyFill="1" applyBorder="1" applyAlignment="1">
      <alignment horizontal="center"/>
    </xf>
    <xf numFmtId="1" fontId="16" fillId="0" borderId="9" xfId="0" applyNumberFormat="1" applyFont="1" applyFill="1" applyBorder="1" applyAlignment="1"/>
    <xf numFmtId="1" fontId="16" fillId="0" borderId="3" xfId="0" applyNumberFormat="1" applyFont="1" applyFill="1" applyBorder="1" applyAlignment="1">
      <alignment horizontal="center"/>
    </xf>
    <xf numFmtId="1" fontId="17" fillId="7" borderId="25" xfId="0" applyNumberFormat="1" applyFont="1" applyFill="1" applyBorder="1" applyAlignment="1">
      <alignment horizontal="center" vertical="center" wrapText="1"/>
    </xf>
    <xf numFmtId="1" fontId="19" fillId="0" borderId="0"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23" fillId="7" borderId="9" xfId="0" applyFont="1" applyFill="1" applyBorder="1" applyAlignment="1">
      <alignment vertical="center"/>
    </xf>
    <xf numFmtId="0" fontId="23" fillId="7" borderId="3" xfId="0" applyFont="1" applyFill="1" applyBorder="1" applyAlignment="1">
      <alignment horizontal="center" vertical="center" wrapText="1"/>
    </xf>
    <xf numFmtId="0" fontId="23" fillId="7" borderId="13" xfId="0" applyFont="1" applyFill="1" applyBorder="1" applyAlignment="1">
      <alignment horizontal="center" vertical="center" wrapText="1"/>
    </xf>
    <xf numFmtId="0" fontId="24" fillId="8" borderId="8" xfId="0" applyFont="1" applyFill="1" applyBorder="1" applyAlignment="1">
      <alignment vertical="center"/>
    </xf>
    <xf numFmtId="0" fontId="24" fillId="8" borderId="8" xfId="0" applyFont="1" applyFill="1" applyBorder="1" applyAlignment="1">
      <alignment horizontal="center" vertical="center"/>
    </xf>
    <xf numFmtId="0" fontId="24" fillId="8" borderId="2" xfId="0" applyFont="1" applyFill="1" applyBorder="1" applyAlignment="1">
      <alignment horizontal="center" vertical="center"/>
    </xf>
    <xf numFmtId="0" fontId="24" fillId="8" borderId="20" xfId="0" applyFont="1" applyFill="1" applyBorder="1" applyAlignment="1">
      <alignment horizontal="center" vertical="center"/>
    </xf>
    <xf numFmtId="0" fontId="24" fillId="8" borderId="9" xfId="0" applyFont="1" applyFill="1" applyBorder="1" applyAlignment="1">
      <alignment vertical="center"/>
    </xf>
    <xf numFmtId="0" fontId="24" fillId="8" borderId="3" xfId="0" applyFont="1" applyFill="1" applyBorder="1" applyAlignment="1">
      <alignment horizontal="center" vertical="center"/>
    </xf>
    <xf numFmtId="0" fontId="24" fillId="8" borderId="13" xfId="0" applyFont="1" applyFill="1" applyBorder="1" applyAlignment="1">
      <alignment horizontal="center" vertical="center"/>
    </xf>
    <xf numFmtId="0" fontId="23" fillId="7" borderId="1" xfId="0" applyFont="1" applyFill="1" applyBorder="1" applyAlignment="1">
      <alignment horizontal="left" vertical="center"/>
    </xf>
    <xf numFmtId="0" fontId="23" fillId="7" borderId="10" xfId="0" applyFont="1" applyFill="1" applyBorder="1" applyAlignment="1">
      <alignment horizontal="left" vertical="center"/>
    </xf>
    <xf numFmtId="0" fontId="14" fillId="7" borderId="1" xfId="0" applyFont="1" applyFill="1" applyBorder="1" applyAlignment="1">
      <alignment horizontal="left" vertical="center"/>
    </xf>
    <xf numFmtId="0" fontId="16" fillId="0" borderId="0" xfId="0" applyFont="1" applyAlignment="1">
      <alignment vertical="center"/>
    </xf>
    <xf numFmtId="0" fontId="17" fillId="2" borderId="25" xfId="0" applyFont="1" applyFill="1" applyBorder="1" applyAlignment="1">
      <alignment vertical="center"/>
    </xf>
    <xf numFmtId="0" fontId="16" fillId="0" borderId="8" xfId="0" applyFont="1" applyBorder="1" applyAlignment="1">
      <alignment vertical="center"/>
    </xf>
    <xf numFmtId="0" fontId="16" fillId="0" borderId="2" xfId="0" applyFont="1" applyBorder="1" applyAlignment="1">
      <alignment horizontal="center" vertical="center"/>
    </xf>
    <xf numFmtId="1" fontId="16" fillId="0" borderId="2" xfId="0" applyNumberFormat="1" applyFont="1" applyBorder="1" applyAlignment="1">
      <alignment horizontal="center" vertical="center"/>
    </xf>
    <xf numFmtId="0" fontId="18" fillId="0" borderId="0" xfId="0" applyFont="1" applyFill="1" applyBorder="1" applyAlignment="1"/>
    <xf numFmtId="0" fontId="17" fillId="0" borderId="0" xfId="0" applyFont="1" applyBorder="1" applyAlignment="1">
      <alignment horizontal="center"/>
    </xf>
    <xf numFmtId="0" fontId="17" fillId="0" borderId="8" xfId="0" applyFont="1" applyBorder="1" applyAlignment="1">
      <alignment horizontal="center"/>
    </xf>
    <xf numFmtId="0" fontId="16" fillId="0" borderId="43" xfId="0" applyFont="1" applyBorder="1" applyAlignment="1">
      <alignment horizontal="center"/>
    </xf>
    <xf numFmtId="0" fontId="16" fillId="0" borderId="18" xfId="0" applyFont="1" applyBorder="1" applyAlignment="1">
      <alignment horizontal="left"/>
    </xf>
    <xf numFmtId="0" fontId="18" fillId="0" borderId="18" xfId="0" applyFont="1" applyFill="1" applyBorder="1" applyAlignment="1">
      <alignment horizontal="center" vertical="center" wrapText="1"/>
    </xf>
    <xf numFmtId="0" fontId="18" fillId="0" borderId="44" xfId="0" applyFont="1" applyFill="1" applyBorder="1" applyAlignment="1">
      <alignment horizontal="center" vertical="center" wrapText="1"/>
    </xf>
    <xf numFmtId="0" fontId="17" fillId="2" borderId="23" xfId="0" applyFont="1" applyFill="1" applyBorder="1" applyAlignment="1">
      <alignment horizontal="left" vertical="center"/>
    </xf>
    <xf numFmtId="0" fontId="13" fillId="0" borderId="23" xfId="0" applyFont="1" applyBorder="1" applyAlignment="1">
      <alignment horizontal="center"/>
    </xf>
    <xf numFmtId="0" fontId="14" fillId="2" borderId="23" xfId="0" applyFont="1" applyFill="1" applyBorder="1" applyAlignment="1"/>
    <xf numFmtId="0" fontId="14" fillId="2" borderId="23" xfId="0" applyFont="1" applyFill="1" applyBorder="1" applyAlignment="1">
      <alignment horizontal="center"/>
    </xf>
    <xf numFmtId="0" fontId="14" fillId="7" borderId="23" xfId="0" applyFont="1" applyFill="1" applyBorder="1" applyAlignment="1">
      <alignment horizontal="center" vertical="center"/>
    </xf>
    <xf numFmtId="0" fontId="14" fillId="7" borderId="41" xfId="0" applyFont="1" applyFill="1" applyBorder="1" applyAlignment="1">
      <alignment horizontal="center" vertical="center" wrapText="1"/>
    </xf>
    <xf numFmtId="0" fontId="22" fillId="8" borderId="33" xfId="0" applyFont="1" applyFill="1" applyBorder="1" applyAlignment="1">
      <alignment horizontal="center"/>
    </xf>
    <xf numFmtId="0" fontId="22" fillId="8" borderId="35" xfId="0" applyFont="1" applyFill="1" applyBorder="1" applyAlignment="1">
      <alignment horizontal="center"/>
    </xf>
    <xf numFmtId="0" fontId="0" fillId="0" borderId="0" xfId="0" applyAlignment="1">
      <alignment horizontal="center"/>
    </xf>
    <xf numFmtId="0" fontId="14"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7" fillId="2" borderId="45" xfId="0" applyFont="1" applyFill="1" applyBorder="1" applyAlignment="1">
      <alignment horizontal="center" vertical="center"/>
    </xf>
    <xf numFmtId="0" fontId="17" fillId="2" borderId="45" xfId="0" applyFont="1" applyFill="1" applyBorder="1" applyAlignment="1">
      <alignment horizontal="center" vertical="center" wrapText="1"/>
    </xf>
    <xf numFmtId="0" fontId="19" fillId="0" borderId="46" xfId="0" applyFont="1" applyFill="1" applyBorder="1" applyAlignment="1">
      <alignment horizontal="left" vertical="center"/>
    </xf>
    <xf numFmtId="1" fontId="19" fillId="0" borderId="46" xfId="0" applyNumberFormat="1" applyFont="1" applyFill="1" applyBorder="1" applyAlignment="1">
      <alignment horizontal="center" vertical="center" wrapText="1"/>
    </xf>
    <xf numFmtId="0" fontId="19" fillId="0" borderId="46"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0" borderId="48" xfId="0" applyFont="1" applyFill="1" applyBorder="1" applyAlignment="1">
      <alignment horizontal="left" vertical="center"/>
    </xf>
    <xf numFmtId="1" fontId="19" fillId="0" borderId="48" xfId="0" applyNumberFormat="1" applyFont="1" applyFill="1" applyBorder="1" applyAlignment="1">
      <alignment horizontal="center" vertical="center" wrapText="1"/>
    </xf>
    <xf numFmtId="0" fontId="19" fillId="0" borderId="15" xfId="0" applyFont="1" applyFill="1" applyBorder="1" applyAlignment="1">
      <alignment horizontal="center" vertical="center" wrapText="1"/>
    </xf>
    <xf numFmtId="1" fontId="19" fillId="0" borderId="19" xfId="0" applyNumberFormat="1"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7" fillId="2" borderId="49" xfId="0" applyFont="1" applyFill="1" applyBorder="1" applyAlignment="1">
      <alignment horizontal="center" vertical="center"/>
    </xf>
    <xf numFmtId="0" fontId="17" fillId="2" borderId="50" xfId="0" applyFont="1" applyFill="1" applyBorder="1" applyAlignment="1">
      <alignment horizontal="center" vertical="center" wrapText="1"/>
    </xf>
    <xf numFmtId="0" fontId="16" fillId="0" borderId="0" xfId="0" applyFont="1" applyAlignment="1">
      <alignment horizontal="center" vertical="center" wrapText="1"/>
    </xf>
    <xf numFmtId="0" fontId="14" fillId="2" borderId="14" xfId="0" applyFont="1" applyFill="1" applyBorder="1" applyAlignment="1">
      <alignment vertical="center"/>
    </xf>
    <xf numFmtId="0" fontId="14" fillId="2" borderId="48" xfId="0" applyFont="1" applyFill="1" applyBorder="1" applyAlignment="1">
      <alignment vertical="center"/>
    </xf>
    <xf numFmtId="0" fontId="13" fillId="2" borderId="48" xfId="0" applyFont="1" applyFill="1" applyBorder="1" applyAlignment="1">
      <alignment vertical="center"/>
    </xf>
    <xf numFmtId="0" fontId="14" fillId="2" borderId="48"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6" fillId="0" borderId="24" xfId="0" applyFont="1" applyBorder="1" applyAlignment="1">
      <alignment horizontal="center" vertical="center" wrapText="1"/>
    </xf>
    <xf numFmtId="0" fontId="0" fillId="0" borderId="0" xfId="0" applyAlignment="1">
      <alignment vertical="center"/>
    </xf>
    <xf numFmtId="0" fontId="13" fillId="0" borderId="0" xfId="0" applyFont="1" applyAlignment="1">
      <alignment horizontal="center" vertical="center" wrapText="1"/>
    </xf>
    <xf numFmtId="2" fontId="16" fillId="0" borderId="0" xfId="0" applyNumberFormat="1" applyFont="1" applyAlignment="1">
      <alignment horizontal="center" vertical="center" wrapText="1"/>
    </xf>
    <xf numFmtId="0" fontId="17" fillId="0" borderId="23" xfId="0" applyFont="1" applyBorder="1" applyAlignment="1">
      <alignment vertical="center"/>
    </xf>
    <xf numFmtId="0" fontId="17" fillId="0" borderId="23" xfId="0" applyFont="1" applyBorder="1" applyAlignment="1">
      <alignment horizontal="center" vertical="center" wrapText="1"/>
    </xf>
    <xf numFmtId="0" fontId="16" fillId="0" borderId="23" xfId="0" applyFont="1" applyBorder="1" applyAlignment="1">
      <alignment vertical="center"/>
    </xf>
    <xf numFmtId="0" fontId="16" fillId="0" borderId="23" xfId="0" applyFont="1" applyBorder="1" applyAlignment="1">
      <alignment horizontal="center" vertical="center" wrapText="1"/>
    </xf>
    <xf numFmtId="0" fontId="14" fillId="7" borderId="23" xfId="0" applyFont="1" applyFill="1" applyBorder="1" applyAlignment="1">
      <alignment horizontal="center" wrapText="1"/>
    </xf>
    <xf numFmtId="0" fontId="17" fillId="0" borderId="0" xfId="2" applyFont="1" applyAlignment="1">
      <alignment horizontal="left" vertical="top" wrapText="1"/>
    </xf>
    <xf numFmtId="0" fontId="13" fillId="6" borderId="51" xfId="1" applyFont="1" applyFill="1" applyBorder="1" applyAlignment="1">
      <alignment vertical="center"/>
    </xf>
    <xf numFmtId="0" fontId="13" fillId="6" borderId="0" xfId="0" applyFont="1" applyFill="1" applyAlignment="1">
      <alignment horizontal="center"/>
    </xf>
    <xf numFmtId="0" fontId="13" fillId="6" borderId="33" xfId="1" applyFont="1" applyFill="1" applyBorder="1" applyAlignment="1">
      <alignment vertical="center"/>
    </xf>
    <xf numFmtId="0" fontId="13" fillId="6" borderId="39" xfId="1" applyFont="1" applyFill="1" applyBorder="1" applyAlignment="1">
      <alignment horizontal="center" vertical="center"/>
    </xf>
    <xf numFmtId="0" fontId="13" fillId="6" borderId="34" xfId="1" applyFont="1" applyFill="1" applyBorder="1" applyAlignment="1">
      <alignment horizontal="center" vertical="center"/>
    </xf>
    <xf numFmtId="0" fontId="13" fillId="6" borderId="40" xfId="1" applyFont="1" applyFill="1" applyBorder="1" applyAlignment="1">
      <alignment horizontal="center" vertical="center"/>
    </xf>
    <xf numFmtId="0" fontId="13" fillId="6" borderId="37" xfId="1" applyFont="1" applyFill="1" applyBorder="1" applyAlignment="1">
      <alignment horizontal="center" vertical="center"/>
    </xf>
    <xf numFmtId="0" fontId="13" fillId="6" borderId="45" xfId="1" applyFont="1" applyFill="1" applyBorder="1" applyAlignment="1">
      <alignment vertical="center"/>
    </xf>
    <xf numFmtId="0" fontId="13" fillId="6" borderId="45" xfId="1" applyFont="1" applyFill="1" applyBorder="1" applyAlignment="1">
      <alignment horizontal="center" vertical="center"/>
    </xf>
    <xf numFmtId="0" fontId="13" fillId="6" borderId="52" xfId="1" applyFont="1" applyFill="1" applyBorder="1" applyAlignment="1">
      <alignment horizontal="center" vertical="center"/>
    </xf>
    <xf numFmtId="0" fontId="13" fillId="6" borderId="39" xfId="1" applyFont="1" applyFill="1" applyBorder="1" applyAlignment="1">
      <alignment vertical="center"/>
    </xf>
    <xf numFmtId="0" fontId="13" fillId="6" borderId="40" xfId="1" applyFont="1" applyFill="1" applyBorder="1" applyAlignment="1">
      <alignment vertical="center"/>
    </xf>
    <xf numFmtId="0" fontId="13" fillId="6" borderId="0" xfId="1" applyFont="1" applyFill="1" applyBorder="1" applyAlignment="1">
      <alignment horizontal="center" vertical="center"/>
    </xf>
    <xf numFmtId="0" fontId="13" fillId="6" borderId="39" xfId="0" applyFont="1" applyFill="1" applyBorder="1" applyAlignment="1">
      <alignment horizontal="center"/>
    </xf>
    <xf numFmtId="0" fontId="13" fillId="6" borderId="40" xfId="0" applyFont="1" applyFill="1" applyBorder="1" applyAlignment="1">
      <alignment horizontal="center"/>
    </xf>
    <xf numFmtId="0" fontId="13" fillId="6" borderId="45" xfId="0" applyFont="1" applyFill="1" applyBorder="1"/>
    <xf numFmtId="0" fontId="13" fillId="6" borderId="51" xfId="1" applyFont="1" applyFill="1" applyBorder="1" applyAlignment="1">
      <alignment horizontal="center"/>
    </xf>
    <xf numFmtId="0" fontId="13" fillId="6" borderId="45" xfId="1" applyFont="1" applyFill="1" applyBorder="1" applyAlignment="1">
      <alignment horizontal="center"/>
    </xf>
    <xf numFmtId="0" fontId="13" fillId="6" borderId="39" xfId="0" applyFont="1" applyFill="1" applyBorder="1"/>
    <xf numFmtId="0" fontId="13" fillId="6" borderId="33" xfId="0" applyFont="1" applyFill="1" applyBorder="1" applyAlignment="1">
      <alignment horizontal="center"/>
    </xf>
    <xf numFmtId="0" fontId="13" fillId="6" borderId="40" xfId="0" applyFont="1" applyFill="1" applyBorder="1"/>
    <xf numFmtId="0" fontId="13" fillId="6" borderId="35" xfId="0" applyFont="1" applyFill="1" applyBorder="1" applyAlignment="1">
      <alignment horizontal="center"/>
    </xf>
    <xf numFmtId="0" fontId="13" fillId="6" borderId="51" xfId="1" applyFont="1" applyFill="1" applyBorder="1" applyAlignment="1">
      <alignment horizontal="center" vertical="center"/>
    </xf>
    <xf numFmtId="0" fontId="13" fillId="0" borderId="45" xfId="1" applyFont="1" applyFill="1" applyBorder="1" applyAlignment="1">
      <alignment horizontal="center" vertical="center"/>
    </xf>
    <xf numFmtId="0" fontId="13" fillId="0" borderId="39" xfId="1" applyFont="1" applyFill="1" applyBorder="1" applyAlignment="1">
      <alignment horizontal="center" vertical="center"/>
    </xf>
    <xf numFmtId="0" fontId="22" fillId="0" borderId="35" xfId="0" applyFont="1" applyFill="1" applyBorder="1" applyAlignment="1">
      <alignment horizontal="center"/>
    </xf>
    <xf numFmtId="0" fontId="22" fillId="0" borderId="40" xfId="0" applyFont="1" applyFill="1" applyBorder="1" applyAlignment="1">
      <alignment horizontal="center"/>
    </xf>
    <xf numFmtId="0" fontId="22" fillId="0" borderId="37" xfId="0" applyFont="1" applyFill="1" applyBorder="1" applyAlignment="1">
      <alignment horizontal="center"/>
    </xf>
    <xf numFmtId="0" fontId="22" fillId="0" borderId="36" xfId="0" applyFont="1" applyFill="1" applyBorder="1" applyAlignment="1">
      <alignment horizontal="center"/>
    </xf>
    <xf numFmtId="0" fontId="13" fillId="0" borderId="35" xfId="0" applyFont="1" applyFill="1" applyBorder="1" applyAlignment="1">
      <alignment horizontal="center"/>
    </xf>
    <xf numFmtId="0" fontId="13" fillId="0" borderId="40" xfId="0" applyFont="1" applyFill="1" applyBorder="1" applyAlignment="1">
      <alignment horizontal="center"/>
    </xf>
    <xf numFmtId="0" fontId="16" fillId="0" borderId="53" xfId="0" applyNumberFormat="1" applyFont="1" applyFill="1" applyBorder="1" applyAlignment="1">
      <alignment horizontal="center" vertical="center"/>
    </xf>
    <xf numFmtId="0" fontId="16" fillId="0" borderId="27" xfId="0" applyNumberFormat="1" applyFont="1" applyFill="1" applyBorder="1" applyAlignment="1">
      <alignment horizontal="center" vertical="center"/>
    </xf>
    <xf numFmtId="0" fontId="16" fillId="0" borderId="54" xfId="0" applyNumberFormat="1" applyFont="1" applyFill="1" applyBorder="1" applyAlignment="1">
      <alignment horizontal="center" vertical="center"/>
    </xf>
    <xf numFmtId="0" fontId="19" fillId="0" borderId="48" xfId="0" applyFont="1" applyFill="1" applyBorder="1" applyAlignment="1">
      <alignment horizontal="center" vertical="center" wrapText="1"/>
    </xf>
    <xf numFmtId="1" fontId="19" fillId="0" borderId="0" xfId="0" applyNumberFormat="1" applyFont="1" applyFill="1" applyAlignment="1">
      <alignment horizontal="center" vertical="center"/>
    </xf>
    <xf numFmtId="1" fontId="19" fillId="0" borderId="0" xfId="0" applyNumberFormat="1" applyFont="1"/>
    <xf numFmtId="0" fontId="0" fillId="0" borderId="0" xfId="0" applyFill="1"/>
    <xf numFmtId="0" fontId="22" fillId="0" borderId="33" xfId="0" applyFont="1" applyFill="1" applyBorder="1"/>
    <xf numFmtId="0" fontId="22" fillId="0" borderId="39" xfId="0" applyFont="1" applyFill="1" applyBorder="1" applyAlignment="1">
      <alignment horizontal="center"/>
    </xf>
    <xf numFmtId="0" fontId="22" fillId="0" borderId="33" xfId="0" applyFont="1" applyFill="1" applyBorder="1" applyAlignment="1">
      <alignment horizontal="center"/>
    </xf>
    <xf numFmtId="0" fontId="22" fillId="0" borderId="34" xfId="0" applyFont="1" applyFill="1" applyBorder="1" applyAlignment="1">
      <alignment horizontal="center"/>
    </xf>
    <xf numFmtId="0" fontId="22" fillId="0" borderId="0" xfId="0" applyFont="1" applyFill="1" applyBorder="1" applyAlignment="1">
      <alignment horizontal="center"/>
    </xf>
    <xf numFmtId="0" fontId="13" fillId="0" borderId="33" xfId="1" applyFont="1" applyFill="1" applyBorder="1" applyAlignment="1">
      <alignment vertical="center"/>
    </xf>
    <xf numFmtId="0" fontId="13" fillId="0" borderId="35" xfId="1" applyFont="1" applyFill="1" applyBorder="1" applyAlignment="1">
      <alignment vertical="center"/>
    </xf>
    <xf numFmtId="0" fontId="13" fillId="0" borderId="40" xfId="1" applyFont="1" applyFill="1" applyBorder="1" applyAlignment="1">
      <alignment horizontal="center" vertical="center"/>
    </xf>
    <xf numFmtId="0" fontId="13" fillId="0" borderId="39" xfId="1" applyFont="1" applyFill="1" applyBorder="1" applyAlignment="1">
      <alignment vertical="center"/>
    </xf>
    <xf numFmtId="0" fontId="13" fillId="7" borderId="11" xfId="0" applyFont="1" applyFill="1" applyBorder="1" applyAlignment="1">
      <alignment horizontal="center"/>
    </xf>
    <xf numFmtId="0" fontId="13" fillId="0" borderId="0" xfId="0" applyFont="1" applyAlignment="1">
      <alignment horizontal="center" vertical="center"/>
    </xf>
    <xf numFmtId="0" fontId="14" fillId="2" borderId="23" xfId="0" applyFont="1" applyFill="1" applyBorder="1" applyAlignment="1">
      <alignment vertical="center"/>
    </xf>
    <xf numFmtId="0" fontId="14" fillId="2" borderId="23" xfId="0" applyFont="1" applyFill="1" applyBorder="1" applyAlignment="1">
      <alignment horizontal="center" vertical="center"/>
    </xf>
    <xf numFmtId="0" fontId="13" fillId="0" borderId="23" xfId="0" applyFont="1" applyFill="1" applyBorder="1" applyAlignment="1">
      <alignment vertical="center"/>
    </xf>
    <xf numFmtId="9" fontId="13" fillId="0" borderId="0" xfId="0" applyNumberFormat="1" applyFont="1" applyAlignment="1">
      <alignment vertical="center"/>
    </xf>
    <xf numFmtId="0" fontId="16" fillId="0" borderId="23" xfId="0" applyFont="1" applyFill="1" applyBorder="1" applyAlignment="1">
      <alignment vertical="center"/>
    </xf>
    <xf numFmtId="1" fontId="13" fillId="0" borderId="23" xfId="0" applyNumberFormat="1" applyFont="1" applyFill="1" applyBorder="1" applyAlignment="1">
      <alignment vertical="center"/>
    </xf>
    <xf numFmtId="0" fontId="6" fillId="0" borderId="0" xfId="0" applyFont="1" applyAlignment="1">
      <alignment vertical="center"/>
    </xf>
    <xf numFmtId="0" fontId="14" fillId="0" borderId="0" xfId="0" applyFont="1" applyAlignment="1">
      <alignment vertical="center"/>
    </xf>
    <xf numFmtId="0" fontId="13" fillId="0" borderId="0" xfId="0" applyNumberFormat="1" applyFont="1" applyAlignment="1">
      <alignment vertical="center"/>
    </xf>
    <xf numFmtId="0" fontId="14" fillId="0" borderId="0" xfId="0" applyFont="1" applyAlignment="1">
      <alignment horizontal="center" vertical="center"/>
    </xf>
    <xf numFmtId="0" fontId="14" fillId="7" borderId="0" xfId="0" applyFont="1" applyFill="1" applyAlignment="1">
      <alignment vertical="center"/>
    </xf>
    <xf numFmtId="0" fontId="13" fillId="6" borderId="4" xfId="0" applyFont="1" applyFill="1" applyBorder="1" applyAlignment="1">
      <alignment horizontal="center"/>
    </xf>
    <xf numFmtId="0" fontId="13" fillId="0" borderId="0" xfId="0" applyFont="1" applyFill="1" applyBorder="1"/>
    <xf numFmtId="0" fontId="25" fillId="0" borderId="0" xfId="0" applyFont="1"/>
    <xf numFmtId="0" fontId="17" fillId="2" borderId="1" xfId="0" applyFont="1" applyFill="1" applyBorder="1" applyAlignment="1">
      <alignment vertical="center"/>
    </xf>
    <xf numFmtId="0" fontId="16" fillId="0" borderId="8" xfId="0" applyFont="1" applyBorder="1" applyAlignment="1" applyProtection="1">
      <alignment vertical="center"/>
    </xf>
    <xf numFmtId="0" fontId="16" fillId="0" borderId="2" xfId="0" applyFont="1" applyBorder="1" applyAlignment="1" applyProtection="1">
      <alignment vertical="center"/>
    </xf>
    <xf numFmtId="0" fontId="16" fillId="0" borderId="9" xfId="0" applyFont="1" applyBorder="1" applyAlignment="1" applyProtection="1">
      <alignment vertical="center"/>
    </xf>
    <xf numFmtId="0" fontId="16" fillId="0" borderId="3" xfId="0" applyFont="1" applyBorder="1" applyAlignment="1" applyProtection="1">
      <alignment vertical="center"/>
    </xf>
    <xf numFmtId="0" fontId="26" fillId="0" borderId="0" xfId="0" applyFont="1"/>
    <xf numFmtId="0" fontId="13" fillId="0" borderId="0" xfId="0" applyFont="1" applyFill="1"/>
    <xf numFmtId="0" fontId="16" fillId="0" borderId="14" xfId="0" applyFont="1" applyBorder="1" applyAlignment="1">
      <alignment horizontal="center" vertical="center" wrapText="1"/>
    </xf>
    <xf numFmtId="0" fontId="14" fillId="9" borderId="0" xfId="0" applyFont="1" applyFill="1"/>
    <xf numFmtId="0" fontId="13" fillId="9" borderId="0" xfId="0" applyFont="1" applyFill="1"/>
    <xf numFmtId="0" fontId="18" fillId="0" borderId="1" xfId="0" applyFont="1" applyFill="1" applyBorder="1" applyAlignment="1">
      <alignment horizontal="center" vertical="center"/>
    </xf>
    <xf numFmtId="1" fontId="16" fillId="0" borderId="25" xfId="0" applyNumberFormat="1" applyFont="1" applyFill="1" applyBorder="1" applyAlignment="1">
      <alignment vertical="center"/>
    </xf>
    <xf numFmtId="1" fontId="16" fillId="0" borderId="1" xfId="0" applyNumberFormat="1" applyFont="1" applyFill="1" applyBorder="1" applyAlignment="1">
      <alignment horizontal="center" vertical="center"/>
    </xf>
    <xf numFmtId="0" fontId="0" fillId="0" borderId="0" xfId="0" applyFill="1" applyAlignment="1">
      <alignment vertical="center"/>
    </xf>
    <xf numFmtId="0" fontId="19" fillId="0" borderId="55" xfId="0" applyFont="1" applyFill="1" applyBorder="1" applyAlignment="1">
      <alignment horizontal="left" vertical="center"/>
    </xf>
    <xf numFmtId="0" fontId="19" fillId="0" borderId="55" xfId="0" applyFont="1" applyFill="1" applyBorder="1" applyAlignment="1">
      <alignment horizontal="center" vertical="center"/>
    </xf>
    <xf numFmtId="1" fontId="19" fillId="0" borderId="55" xfId="0" applyNumberFormat="1" applyFont="1" applyFill="1" applyBorder="1" applyAlignment="1">
      <alignment horizontal="center" vertical="center" wrapText="1"/>
    </xf>
    <xf numFmtId="0" fontId="19" fillId="0" borderId="21" xfId="0" applyFont="1" applyFill="1" applyBorder="1" applyAlignment="1">
      <alignment horizontal="center" vertical="center" wrapText="1"/>
    </xf>
    <xf numFmtId="0" fontId="19" fillId="0" borderId="0" xfId="0" applyFont="1" applyAlignment="1">
      <alignment vertical="center"/>
    </xf>
    <xf numFmtId="1" fontId="19" fillId="0" borderId="9" xfId="0" applyNumberFormat="1" applyFont="1" applyFill="1" applyBorder="1" applyAlignment="1">
      <alignment vertical="center"/>
    </xf>
    <xf numFmtId="1" fontId="19" fillId="0" borderId="3" xfId="0" applyNumberFormat="1" applyFont="1" applyFill="1" applyBorder="1" applyAlignment="1">
      <alignment horizontal="center" vertical="center"/>
    </xf>
    <xf numFmtId="0" fontId="13" fillId="0" borderId="0" xfId="0" applyFont="1" applyFill="1" applyAlignment="1">
      <alignment horizontal="center"/>
    </xf>
    <xf numFmtId="0" fontId="19" fillId="0" borderId="0" xfId="0" applyFont="1" applyFill="1"/>
    <xf numFmtId="0" fontId="17" fillId="0" borderId="1" xfId="0" applyFont="1" applyBorder="1" applyAlignment="1">
      <alignment vertical="center" wrapText="1"/>
    </xf>
    <xf numFmtId="0" fontId="16" fillId="0" borderId="25" xfId="0" applyFont="1" applyBorder="1" applyAlignment="1">
      <alignment horizontal="center" vertical="center"/>
    </xf>
    <xf numFmtId="0" fontId="16" fillId="0" borderId="11" xfId="0" applyFont="1" applyBorder="1" applyAlignment="1">
      <alignment horizontal="center" vertical="center"/>
    </xf>
    <xf numFmtId="0" fontId="16" fillId="0" borderId="10" xfId="0" applyFont="1" applyBorder="1" applyAlignment="1">
      <alignment horizontal="center" vertical="center"/>
    </xf>
    <xf numFmtId="0" fontId="19" fillId="0" borderId="22" xfId="0" applyFont="1" applyBorder="1" applyAlignment="1">
      <alignment horizontal="left"/>
    </xf>
    <xf numFmtId="0" fontId="16" fillId="0" borderId="21" xfId="0" applyFont="1" applyBorder="1" applyAlignment="1">
      <alignment horizontal="center"/>
    </xf>
    <xf numFmtId="0" fontId="16" fillId="0" borderId="6" xfId="0" applyFont="1" applyBorder="1" applyAlignment="1">
      <alignment vertical="center"/>
    </xf>
    <xf numFmtId="0" fontId="16" fillId="0" borderId="4" xfId="0" applyFont="1" applyBorder="1" applyAlignment="1">
      <alignment horizontal="center" vertical="center"/>
    </xf>
    <xf numFmtId="0" fontId="16" fillId="0" borderId="9" xfId="0" applyFont="1" applyBorder="1" applyAlignment="1">
      <alignment vertical="center"/>
    </xf>
    <xf numFmtId="0" fontId="16" fillId="0" borderId="3" xfId="0" applyFont="1" applyBorder="1" applyAlignment="1">
      <alignment horizontal="center" vertical="center"/>
    </xf>
    <xf numFmtId="0" fontId="19" fillId="0" borderId="1" xfId="0" applyFont="1" applyFill="1" applyBorder="1"/>
    <xf numFmtId="0" fontId="19" fillId="0" borderId="2" xfId="0" applyFont="1" applyFill="1" applyBorder="1"/>
    <xf numFmtId="0" fontId="19" fillId="0" borderId="3" xfId="0" applyFont="1" applyFill="1" applyBorder="1"/>
    <xf numFmtId="0" fontId="23" fillId="7" borderId="4" xfId="0" applyFont="1" applyFill="1" applyBorder="1" applyAlignment="1">
      <alignment horizontal="center" vertical="center" wrapText="1"/>
    </xf>
    <xf numFmtId="0" fontId="23" fillId="7" borderId="12" xfId="0" applyFont="1" applyFill="1" applyBorder="1" applyAlignment="1">
      <alignment horizontal="center" vertical="center" wrapText="1"/>
    </xf>
    <xf numFmtId="0" fontId="27" fillId="0" borderId="0" xfId="0" applyFont="1"/>
    <xf numFmtId="0" fontId="23" fillId="0" borderId="4" xfId="0" applyFont="1" applyBorder="1" applyAlignment="1">
      <alignment vertical="center"/>
    </xf>
    <xf numFmtId="0" fontId="24" fillId="0" borderId="12" xfId="0" applyFont="1" applyBorder="1" applyAlignment="1">
      <alignment horizontal="center" vertical="center" wrapText="1"/>
    </xf>
    <xf numFmtId="0" fontId="27" fillId="0" borderId="0" xfId="0" applyFont="1" applyAlignment="1">
      <alignment vertical="center" wrapText="1"/>
    </xf>
    <xf numFmtId="0" fontId="23" fillId="0" borderId="2" xfId="0" applyFont="1" applyBorder="1" applyAlignment="1">
      <alignment vertical="center"/>
    </xf>
    <xf numFmtId="0" fontId="24" fillId="0" borderId="20" xfId="0" applyFont="1" applyBorder="1" applyAlignment="1">
      <alignment horizontal="center" vertical="center"/>
    </xf>
    <xf numFmtId="0" fontId="27" fillId="0" borderId="0" xfId="0" applyFont="1" applyAlignment="1">
      <alignment vertical="center"/>
    </xf>
    <xf numFmtId="0" fontId="23" fillId="0" borderId="3" xfId="0" applyFont="1" applyBorder="1" applyAlignment="1">
      <alignment vertical="center"/>
    </xf>
    <xf numFmtId="0" fontId="24" fillId="0" borderId="13" xfId="0" applyFont="1" applyBorder="1" applyAlignment="1">
      <alignment horizontal="center" vertical="center"/>
    </xf>
    <xf numFmtId="1" fontId="19" fillId="0" borderId="6" xfId="0" applyNumberFormat="1" applyFont="1" applyFill="1" applyBorder="1" applyAlignment="1">
      <alignment vertical="center"/>
    </xf>
    <xf numFmtId="1" fontId="19" fillId="0" borderId="4" xfId="0" applyNumberFormat="1" applyFont="1" applyFill="1" applyBorder="1" applyAlignment="1">
      <alignment horizontal="center" vertical="center"/>
    </xf>
    <xf numFmtId="1" fontId="19" fillId="0" borderId="8" xfId="0" applyNumberFormat="1" applyFont="1" applyFill="1" applyBorder="1" applyAlignment="1">
      <alignment vertical="center"/>
    </xf>
    <xf numFmtId="1" fontId="19" fillId="0" borderId="2" xfId="0" applyNumberFormat="1" applyFont="1" applyFill="1" applyBorder="1" applyAlignment="1">
      <alignment horizontal="center" vertical="center"/>
    </xf>
    <xf numFmtId="0" fontId="15" fillId="0" borderId="0" xfId="0" applyFont="1" applyFill="1" applyBorder="1" applyAlignment="1">
      <alignment horizontal="left" vertical="center"/>
    </xf>
    <xf numFmtId="0" fontId="18" fillId="0" borderId="2" xfId="0" applyFont="1" applyFill="1" applyBorder="1" applyAlignment="1">
      <alignment horizontal="center" vertical="center"/>
    </xf>
    <xf numFmtId="0" fontId="19" fillId="0" borderId="56" xfId="0" applyFont="1" applyFill="1" applyBorder="1" applyAlignment="1">
      <alignment horizontal="left" vertical="center"/>
    </xf>
    <xf numFmtId="1" fontId="19" fillId="0" borderId="56" xfId="0" applyNumberFormat="1"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57" xfId="0" applyFont="1" applyFill="1" applyBorder="1" applyAlignment="1">
      <alignment horizontal="center" vertical="center" wrapText="1"/>
    </xf>
    <xf numFmtId="0" fontId="23" fillId="0" borderId="0" xfId="0" applyFont="1" applyAlignment="1">
      <alignment vertical="center" wrapText="1"/>
    </xf>
    <xf numFmtId="0" fontId="17" fillId="0" borderId="0" xfId="2" applyFont="1" applyAlignment="1">
      <alignment vertical="top" wrapText="1"/>
    </xf>
    <xf numFmtId="0" fontId="23" fillId="0" borderId="2" xfId="0" applyFont="1" applyFill="1" applyBorder="1" applyAlignment="1">
      <alignment vertical="center"/>
    </xf>
    <xf numFmtId="0" fontId="28" fillId="0" borderId="0" xfId="0" applyFont="1" applyFill="1"/>
    <xf numFmtId="0" fontId="29" fillId="0" borderId="0" xfId="0" applyFont="1"/>
    <xf numFmtId="1" fontId="13" fillId="0" borderId="39" xfId="1" applyNumberFormat="1" applyFont="1" applyFill="1" applyBorder="1" applyAlignment="1">
      <alignment horizontal="center" vertical="center"/>
    </xf>
    <xf numFmtId="0" fontId="13" fillId="0" borderId="39" xfId="0" applyFont="1" applyFill="1" applyBorder="1"/>
    <xf numFmtId="0" fontId="13" fillId="0" borderId="33" xfId="0" applyFont="1" applyFill="1" applyBorder="1" applyAlignment="1">
      <alignment horizontal="center"/>
    </xf>
    <xf numFmtId="0" fontId="13" fillId="0" borderId="39" xfId="0" applyFont="1" applyFill="1" applyBorder="1" applyAlignment="1">
      <alignment horizontal="center"/>
    </xf>
    <xf numFmtId="0" fontId="13" fillId="6" borderId="51" xfId="0" applyFont="1" applyFill="1" applyBorder="1"/>
    <xf numFmtId="0" fontId="13" fillId="6" borderId="33" xfId="0" applyFont="1" applyFill="1" applyBorder="1"/>
    <xf numFmtId="0" fontId="13" fillId="6" borderId="35" xfId="0" applyFont="1" applyFill="1" applyBorder="1"/>
    <xf numFmtId="0" fontId="14" fillId="2" borderId="45" xfId="0" applyFont="1" applyFill="1" applyBorder="1" applyAlignment="1">
      <alignment horizontal="center"/>
    </xf>
    <xf numFmtId="0" fontId="13" fillId="6" borderId="11" xfId="0" applyFont="1" applyFill="1" applyBorder="1" applyAlignment="1">
      <alignment horizontal="center"/>
    </xf>
    <xf numFmtId="0" fontId="13" fillId="6" borderId="10" xfId="0" applyFont="1" applyFill="1" applyBorder="1" applyAlignment="1">
      <alignment horizontal="center"/>
    </xf>
    <xf numFmtId="0" fontId="0" fillId="0" borderId="0" xfId="0" applyNumberFormat="1"/>
    <xf numFmtId="9" fontId="12" fillId="0" borderId="0" xfId="5" applyFont="1"/>
    <xf numFmtId="14" fontId="17" fillId="0" borderId="0" xfId="0" applyNumberFormat="1" applyFont="1"/>
    <xf numFmtId="0" fontId="13" fillId="0" borderId="23" xfId="0" applyFont="1" applyFill="1" applyBorder="1" applyAlignment="1" applyProtection="1">
      <alignment vertical="center"/>
    </xf>
    <xf numFmtId="0" fontId="16" fillId="0" borderId="23" xfId="0" applyFont="1" applyFill="1" applyBorder="1" applyAlignment="1" applyProtection="1">
      <alignment vertical="center"/>
    </xf>
    <xf numFmtId="0" fontId="0" fillId="0" borderId="23" xfId="0" applyFont="1" applyFill="1" applyBorder="1" applyAlignment="1" applyProtection="1">
      <alignment vertical="center"/>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xf>
    <xf numFmtId="0" fontId="17" fillId="2" borderId="4" xfId="0" applyFont="1" applyFill="1" applyBorder="1" applyAlignment="1">
      <alignment horizontal="center" vertical="center"/>
    </xf>
    <xf numFmtId="0" fontId="18" fillId="0" borderId="3" xfId="0" applyFont="1" applyFill="1" applyBorder="1" applyAlignment="1">
      <alignment horizontal="center" vertical="center"/>
    </xf>
    <xf numFmtId="0" fontId="16" fillId="0" borderId="0" xfId="0" applyFont="1" applyAlignment="1">
      <alignment horizontal="center"/>
    </xf>
    <xf numFmtId="0" fontId="22" fillId="0" borderId="23" xfId="0" applyFont="1" applyFill="1" applyBorder="1"/>
    <xf numFmtId="0" fontId="22" fillId="0" borderId="23" xfId="0" applyFont="1" applyFill="1" applyBorder="1" applyAlignment="1">
      <alignment horizontal="center"/>
    </xf>
    <xf numFmtId="0" fontId="22" fillId="8" borderId="23" xfId="0" applyFont="1" applyFill="1" applyBorder="1"/>
    <xf numFmtId="0" fontId="22" fillId="8" borderId="23" xfId="0" applyFont="1" applyFill="1" applyBorder="1" applyAlignment="1">
      <alignment horizontal="center"/>
    </xf>
    <xf numFmtId="0" fontId="14" fillId="7" borderId="0" xfId="0" applyFont="1" applyFill="1" applyAlignment="1">
      <alignment horizontal="center" vertical="center"/>
    </xf>
    <xf numFmtId="1" fontId="13" fillId="6" borderId="45" xfId="1" applyNumberFormat="1" applyFont="1" applyFill="1" applyBorder="1" applyAlignment="1">
      <alignment horizontal="center" vertical="center"/>
    </xf>
    <xf numFmtId="1" fontId="13" fillId="6" borderId="39" xfId="1" applyNumberFormat="1" applyFont="1" applyFill="1" applyBorder="1" applyAlignment="1">
      <alignment horizontal="center" vertical="center"/>
    </xf>
    <xf numFmtId="1" fontId="13" fillId="6" borderId="40" xfId="1" applyNumberFormat="1" applyFont="1" applyFill="1" applyBorder="1" applyAlignment="1">
      <alignment horizontal="center" vertical="center"/>
    </xf>
    <xf numFmtId="1" fontId="13" fillId="6" borderId="0" xfId="1" applyNumberFormat="1" applyFont="1" applyFill="1" applyBorder="1" applyAlignment="1">
      <alignment horizontal="center" vertical="center"/>
    </xf>
    <xf numFmtId="1" fontId="14" fillId="2" borderId="23" xfId="0" applyNumberFormat="1" applyFont="1" applyFill="1" applyBorder="1" applyAlignment="1">
      <alignment horizontal="center"/>
    </xf>
    <xf numFmtId="1" fontId="13" fillId="6" borderId="39" xfId="0" applyNumberFormat="1" applyFont="1" applyFill="1" applyBorder="1" applyAlignment="1">
      <alignment horizontal="center"/>
    </xf>
    <xf numFmtId="1" fontId="13" fillId="6" borderId="40" xfId="0" applyNumberFormat="1" applyFont="1" applyFill="1" applyBorder="1" applyAlignment="1">
      <alignment horizontal="center"/>
    </xf>
    <xf numFmtId="1" fontId="13" fillId="6" borderId="0" xfId="0" applyNumberFormat="1" applyFont="1" applyFill="1"/>
    <xf numFmtId="1" fontId="14" fillId="2" borderId="45" xfId="0" applyNumberFormat="1" applyFont="1" applyFill="1" applyBorder="1" applyAlignment="1">
      <alignment horizontal="center"/>
    </xf>
    <xf numFmtId="1" fontId="13" fillId="6" borderId="45" xfId="1" applyNumberFormat="1" applyFont="1" applyFill="1" applyBorder="1" applyAlignment="1">
      <alignment horizontal="center"/>
    </xf>
    <xf numFmtId="1" fontId="16" fillId="0" borderId="6" xfId="0" applyNumberFormat="1" applyFont="1" applyFill="1" applyBorder="1" applyAlignment="1"/>
    <xf numFmtId="1" fontId="16" fillId="0" borderId="4" xfId="0" applyNumberFormat="1" applyFont="1" applyFill="1" applyBorder="1" applyAlignment="1">
      <alignment horizontal="center"/>
    </xf>
    <xf numFmtId="1" fontId="16" fillId="0" borderId="23" xfId="0" applyNumberFormat="1" applyFont="1" applyFill="1" applyBorder="1" applyAlignment="1"/>
    <xf numFmtId="1" fontId="16" fillId="0" borderId="23" xfId="0" applyNumberFormat="1" applyFont="1" applyFill="1" applyBorder="1" applyAlignment="1">
      <alignment horizontal="center"/>
    </xf>
    <xf numFmtId="1" fontId="16" fillId="0" borderId="23" xfId="0" applyNumberFormat="1" applyFont="1" applyFill="1" applyBorder="1" applyAlignment="1">
      <alignment wrapText="1"/>
    </xf>
    <xf numFmtId="0" fontId="30" fillId="0" borderId="23" xfId="0" applyFont="1" applyBorder="1" applyAlignment="1">
      <alignment horizontal="center" vertical="center"/>
    </xf>
    <xf numFmtId="0" fontId="0" fillId="0" borderId="23" xfId="0" applyBorder="1" applyAlignment="1">
      <alignment horizontal="center"/>
    </xf>
    <xf numFmtId="1" fontId="16" fillId="0" borderId="23" xfId="0" applyNumberFormat="1" applyFont="1" applyFill="1" applyBorder="1" applyAlignment="1">
      <alignment vertical="center"/>
    </xf>
    <xf numFmtId="0" fontId="22" fillId="10" borderId="23" xfId="0" applyFont="1" applyFill="1" applyBorder="1" applyAlignment="1">
      <alignment horizontal="center" vertical="center"/>
    </xf>
    <xf numFmtId="0" fontId="22" fillId="8" borderId="23" xfId="0" applyFont="1" applyFill="1" applyBorder="1" applyAlignment="1">
      <alignment horizontal="center" vertical="center"/>
    </xf>
    <xf numFmtId="1" fontId="0" fillId="0" borderId="23" xfId="0" applyNumberFormat="1" applyBorder="1" applyAlignment="1">
      <alignment horizontal="center"/>
    </xf>
    <xf numFmtId="0" fontId="31" fillId="11" borderId="0" xfId="0" applyFont="1" applyFill="1"/>
    <xf numFmtId="0" fontId="0" fillId="12" borderId="0" xfId="0" applyFill="1"/>
    <xf numFmtId="0" fontId="31" fillId="11" borderId="0" xfId="0" applyNumberFormat="1" applyFont="1" applyFill="1" applyBorder="1"/>
    <xf numFmtId="0" fontId="0" fillId="12" borderId="0" xfId="0" applyNumberFormat="1" applyFill="1" applyBorder="1"/>
    <xf numFmtId="0" fontId="31" fillId="11" borderId="0" xfId="6" applyNumberFormat="1" applyFont="1" applyFill="1"/>
    <xf numFmtId="0" fontId="0" fillId="12" borderId="0" xfId="0" applyNumberFormat="1" applyFill="1"/>
    <xf numFmtId="0" fontId="31" fillId="11" borderId="0" xfId="0" applyNumberFormat="1" applyFont="1" applyFill="1"/>
    <xf numFmtId="0" fontId="12" fillId="12" borderId="0" xfId="6" applyNumberFormat="1" applyFont="1" applyFill="1"/>
    <xf numFmtId="1" fontId="32" fillId="11" borderId="23" xfId="0" applyNumberFormat="1" applyFont="1" applyFill="1" applyBorder="1" applyAlignment="1">
      <alignment horizontal="center" vertical="center" wrapText="1"/>
    </xf>
    <xf numFmtId="0" fontId="32" fillId="11" borderId="23" xfId="0" applyFont="1" applyFill="1" applyBorder="1" applyAlignment="1">
      <alignment horizontal="center" vertical="center" wrapText="1"/>
    </xf>
    <xf numFmtId="0" fontId="0" fillId="0" borderId="2" xfId="0" applyBorder="1" applyAlignment="1">
      <alignment horizontal="center"/>
    </xf>
    <xf numFmtId="0" fontId="0" fillId="0" borderId="3" xfId="0" applyBorder="1" applyAlignment="1">
      <alignment horizontal="center"/>
    </xf>
    <xf numFmtId="0" fontId="16" fillId="0" borderId="0" xfId="0" applyFont="1" applyAlignment="1">
      <alignment horizontal="center"/>
    </xf>
    <xf numFmtId="0" fontId="18" fillId="0" borderId="4"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6" xfId="0" applyFont="1" applyFill="1" applyBorder="1" applyAlignment="1">
      <alignment horizontal="center" vertical="center"/>
    </xf>
    <xf numFmtId="0" fontId="17" fillId="2" borderId="9" xfId="0" applyFont="1" applyFill="1" applyBorder="1" applyAlignment="1">
      <alignment horizontal="center" vertical="center"/>
    </xf>
    <xf numFmtId="0" fontId="18" fillId="0" borderId="3" xfId="0" applyFont="1" applyFill="1" applyBorder="1" applyAlignment="1">
      <alignment horizontal="center" vertical="center"/>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60" xfId="0" applyFont="1" applyBorder="1" applyAlignment="1">
      <alignment horizontal="center" vertical="center" wrapText="1"/>
    </xf>
    <xf numFmtId="0" fontId="14" fillId="2" borderId="45" xfId="0" applyFont="1" applyFill="1" applyBorder="1" applyAlignment="1">
      <alignment horizontal="center" wrapText="1"/>
    </xf>
    <xf numFmtId="0" fontId="14" fillId="2" borderId="40" xfId="0" applyFont="1" applyFill="1" applyBorder="1" applyAlignment="1">
      <alignment horizontal="center" wrapText="1"/>
    </xf>
    <xf numFmtId="0" fontId="14" fillId="2" borderId="23" xfId="0" applyFont="1" applyFill="1" applyBorder="1" applyAlignment="1">
      <alignment horizontal="center" wrapText="1"/>
    </xf>
    <xf numFmtId="0" fontId="14" fillId="7" borderId="23" xfId="0" applyFont="1" applyFill="1" applyBorder="1" applyAlignment="1">
      <alignment horizontal="center" wrapText="1"/>
    </xf>
    <xf numFmtId="0" fontId="17" fillId="2" borderId="4" xfId="0" applyFont="1" applyFill="1" applyBorder="1" applyAlignment="1">
      <alignment horizontal="left" vertical="center"/>
    </xf>
    <xf numFmtId="0" fontId="17" fillId="2" borderId="3" xfId="0" applyFont="1" applyFill="1" applyBorder="1" applyAlignment="1">
      <alignment horizontal="left" vertical="center"/>
    </xf>
    <xf numFmtId="0" fontId="17" fillId="2" borderId="61" xfId="0" applyFont="1" applyFill="1" applyBorder="1" applyAlignment="1">
      <alignment horizontal="center"/>
    </xf>
    <xf numFmtId="0" fontId="17" fillId="2" borderId="62" xfId="0" applyFont="1" applyFill="1" applyBorder="1" applyAlignment="1">
      <alignment horizontal="center"/>
    </xf>
    <xf numFmtId="0" fontId="17" fillId="2" borderId="63" xfId="0" applyFont="1" applyFill="1" applyBorder="1" applyAlignment="1">
      <alignment horizontal="center"/>
    </xf>
    <xf numFmtId="0" fontId="16" fillId="0" borderId="0" xfId="0" applyFont="1" applyFill="1" applyBorder="1" applyAlignment="1">
      <alignment horizontal="left" vertical="top" wrapText="1"/>
    </xf>
    <xf numFmtId="0" fontId="23" fillId="0" borderId="0" xfId="0" applyFont="1" applyFill="1" applyAlignment="1">
      <alignment vertical="center" wrapText="1"/>
    </xf>
    <xf numFmtId="0" fontId="23" fillId="0" borderId="0" xfId="0" applyFont="1" applyAlignment="1">
      <alignment vertical="center" wrapText="1"/>
    </xf>
    <xf numFmtId="0" fontId="17" fillId="2" borderId="5" xfId="0" applyFont="1" applyFill="1" applyBorder="1" applyAlignment="1">
      <alignment horizontal="center"/>
    </xf>
    <xf numFmtId="0" fontId="14" fillId="7" borderId="4" xfId="0" applyFont="1" applyFill="1" applyBorder="1" applyAlignment="1">
      <alignment horizontal="left"/>
    </xf>
    <xf numFmtId="0" fontId="14" fillId="7" borderId="3" xfId="0" applyFont="1" applyFill="1" applyBorder="1" applyAlignment="1">
      <alignment horizontal="left"/>
    </xf>
    <xf numFmtId="0" fontId="13" fillId="7" borderId="11" xfId="0" applyFont="1" applyFill="1" applyBorder="1" applyAlignment="1">
      <alignment horizontal="center"/>
    </xf>
    <xf numFmtId="0" fontId="13" fillId="7" borderId="10" xfId="0" applyFont="1" applyFill="1" applyBorder="1" applyAlignment="1">
      <alignment horizontal="center"/>
    </xf>
    <xf numFmtId="0" fontId="14" fillId="7" borderId="25" xfId="0" applyFont="1" applyFill="1" applyBorder="1" applyAlignment="1">
      <alignment horizontal="center"/>
    </xf>
    <xf numFmtId="0" fontId="14" fillId="7" borderId="10" xfId="0" applyFont="1" applyFill="1" applyBorder="1" applyAlignment="1">
      <alignment horizontal="center"/>
    </xf>
    <xf numFmtId="0" fontId="13" fillId="6" borderId="25" xfId="0" applyFont="1" applyFill="1" applyBorder="1" applyAlignment="1">
      <alignment horizontal="center"/>
    </xf>
    <xf numFmtId="0" fontId="13" fillId="6" borderId="11" xfId="0" applyFont="1" applyFill="1" applyBorder="1" applyAlignment="1">
      <alignment horizontal="center"/>
    </xf>
    <xf numFmtId="0" fontId="13" fillId="6" borderId="10" xfId="0" applyFont="1" applyFill="1" applyBorder="1" applyAlignment="1">
      <alignment horizontal="center"/>
    </xf>
    <xf numFmtId="0" fontId="23" fillId="7" borderId="25" xfId="0" applyFont="1" applyFill="1" applyBorder="1" applyAlignment="1">
      <alignment horizontal="center" vertical="center" wrapText="1"/>
    </xf>
    <xf numFmtId="0" fontId="23" fillId="7" borderId="10" xfId="0" applyFont="1" applyFill="1" applyBorder="1" applyAlignment="1">
      <alignment horizontal="center" vertical="center" wrapText="1"/>
    </xf>
    <xf numFmtId="0" fontId="13" fillId="0" borderId="0" xfId="0" applyFont="1" applyAlignment="1">
      <alignment horizontal="left" wrapText="1"/>
    </xf>
    <xf numFmtId="0" fontId="13" fillId="0" borderId="0" xfId="0" applyFont="1" applyAlignment="1">
      <alignment wrapText="1"/>
    </xf>
    <xf numFmtId="0" fontId="13" fillId="0" borderId="0" xfId="0" applyFont="1" applyAlignment="1">
      <alignment horizontal="left"/>
    </xf>
    <xf numFmtId="0" fontId="13" fillId="0" borderId="9" xfId="0" applyFont="1" applyBorder="1" applyAlignment="1">
      <alignment horizontal="left" wrapText="1"/>
    </xf>
    <xf numFmtId="0" fontId="13" fillId="0" borderId="7" xfId="0" applyFont="1" applyBorder="1" applyAlignment="1">
      <alignment horizontal="left" wrapText="1"/>
    </xf>
    <xf numFmtId="0" fontId="13" fillId="0" borderId="13" xfId="0" applyFont="1" applyBorder="1" applyAlignment="1">
      <alignment horizontal="left" wrapText="1"/>
    </xf>
    <xf numFmtId="0" fontId="13" fillId="0" borderId="25" xfId="0" applyFont="1" applyBorder="1" applyAlignment="1">
      <alignment horizontal="left"/>
    </xf>
    <xf numFmtId="0" fontId="13" fillId="0" borderId="11" xfId="0" applyFont="1" applyBorder="1" applyAlignment="1">
      <alignment horizontal="left"/>
    </xf>
    <xf numFmtId="0" fontId="13" fillId="0" borderId="10" xfId="0" applyFont="1" applyBorder="1" applyAlignment="1">
      <alignment horizontal="left"/>
    </xf>
    <xf numFmtId="0" fontId="13" fillId="0" borderId="0" xfId="0" applyFont="1" applyFill="1" applyAlignment="1">
      <alignment horizontal="left" wrapText="1"/>
    </xf>
    <xf numFmtId="0" fontId="13" fillId="0" borderId="0" xfId="0" applyFont="1" applyAlignment="1">
      <alignment horizontal="left" vertical="center" wrapText="1"/>
    </xf>
  </cellXfs>
  <cellStyles count="7">
    <cellStyle name="20% - Accent3" xfId="1" builtinId="38"/>
    <cellStyle name="Normal" xfId="0" builtinId="0"/>
    <cellStyle name="Normal 2" xfId="2" xr:uid="{00000000-0005-0000-0000-000002000000}"/>
    <cellStyle name="Normal 3" xfId="3" xr:uid="{00000000-0005-0000-0000-000003000000}"/>
    <cellStyle name="Normal 4" xfId="4" xr:uid="{00000000-0005-0000-0000-000004000000}"/>
    <cellStyle name="Percent" xfId="5" builtinId="5"/>
    <cellStyle name="Percent 2" xfId="6" xr:uid="{00000000-0005-0000-0000-000006000000}"/>
  </cellStyles>
  <dxfs count="33">
    <dxf>
      <font>
        <b/>
        <i val="0"/>
        <condense val="0"/>
        <extend val="0"/>
        <color indexed="14"/>
      </font>
    </dxf>
    <dxf>
      <font>
        <b/>
        <i val="0"/>
        <condense val="0"/>
        <extend val="0"/>
        <color indexed="10"/>
      </font>
    </dxf>
    <dxf>
      <font>
        <b/>
        <i val="0"/>
        <condense val="0"/>
        <extend val="0"/>
        <color indexed="14"/>
      </font>
    </dxf>
    <dxf>
      <font>
        <b/>
        <i val="0"/>
        <condense val="0"/>
        <extend val="0"/>
        <color indexed="10"/>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0"/>
      </font>
    </dxf>
    <dxf>
      <font>
        <b/>
        <i val="0"/>
        <condense val="0"/>
        <extend val="0"/>
        <color indexed="14"/>
      </font>
    </dxf>
    <dxf>
      <font>
        <b/>
        <i val="0"/>
        <condense val="0"/>
        <extend val="0"/>
        <color indexed="10"/>
      </font>
    </dxf>
    <dxf>
      <font>
        <b/>
        <i val="0"/>
        <condense val="0"/>
        <extend val="0"/>
        <color indexed="10"/>
      </font>
    </dxf>
    <dxf>
      <font>
        <b/>
        <i val="0"/>
        <condense val="0"/>
        <extend val="0"/>
        <color indexed="14"/>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4"/>
      </font>
    </dxf>
    <dxf>
      <font>
        <b/>
        <i val="0"/>
        <condense val="0"/>
        <extend val="0"/>
        <color indexed="10"/>
      </font>
    </dxf>
    <dxf>
      <font>
        <b/>
        <i val="0"/>
        <condense val="0"/>
        <extend val="0"/>
        <color indexed="14"/>
      </font>
    </dxf>
    <dxf>
      <font>
        <b/>
        <i val="0"/>
        <condense val="0"/>
        <extend val="0"/>
        <color indexed="10"/>
      </font>
    </dxf>
    <dxf>
      <font>
        <b/>
        <i val="0"/>
        <condense val="0"/>
        <extend val="0"/>
        <color indexed="14"/>
      </font>
    </dxf>
    <dxf>
      <font>
        <b/>
        <i val="0"/>
        <condense val="0"/>
        <extend val="0"/>
        <color indexed="14"/>
      </font>
    </dxf>
    <dxf>
      <font>
        <b/>
        <i val="0"/>
        <condense val="0"/>
        <extend val="0"/>
        <color indexed="10"/>
      </font>
    </dxf>
    <dxf>
      <font>
        <b/>
        <i val="0"/>
        <condense val="0"/>
        <extend val="0"/>
        <color indexed="14"/>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77"/>
  <sheetViews>
    <sheetView showGridLines="0" tabSelected="1" zoomScale="90" zoomScaleNormal="90" workbookViewId="0">
      <selection activeCell="C10" sqref="C10"/>
    </sheetView>
  </sheetViews>
  <sheetFormatPr defaultColWidth="9.1328125" defaultRowHeight="13.15" x14ac:dyDescent="0.4"/>
  <cols>
    <col min="1" max="1" width="14" style="22" customWidth="1"/>
    <col min="2" max="2" width="69" style="22" customWidth="1"/>
    <col min="3" max="3" width="17.59765625" style="92" customWidth="1"/>
    <col min="4" max="4" width="11.59765625" style="92" customWidth="1"/>
    <col min="5" max="5" width="13.86328125" style="22" customWidth="1"/>
    <col min="6" max="6" width="14" style="22" customWidth="1"/>
    <col min="7" max="9" width="15.59765625" style="22" customWidth="1"/>
    <col min="10" max="247" width="9.1328125" style="22" customWidth="1"/>
    <col min="248" max="253" width="9.1328125" style="22" hidden="1" customWidth="1"/>
    <col min="254" max="254" width="15.73046875" style="22" hidden="1" customWidth="1"/>
    <col min="255" max="255" width="42.1328125" style="22" customWidth="1"/>
    <col min="256" max="16384" width="9.1328125" style="22"/>
  </cols>
  <sheetData>
    <row r="1" spans="1:255" x14ac:dyDescent="0.4">
      <c r="A1" s="54" t="s">
        <v>131</v>
      </c>
      <c r="B1" s="54"/>
      <c r="C1" s="55"/>
      <c r="D1" s="56"/>
      <c r="IN1" s="419" t="s">
        <v>576</v>
      </c>
      <c r="IO1" s="419"/>
      <c r="IP1" s="419"/>
      <c r="IQ1" s="419"/>
      <c r="IR1" s="419"/>
      <c r="IS1" s="419"/>
      <c r="IT1" s="372"/>
      <c r="IU1" s="116"/>
    </row>
    <row r="2" spans="1:255" ht="13.5" thickBot="1" x14ac:dyDescent="0.45">
      <c r="A2" s="54"/>
      <c r="B2" s="54"/>
      <c r="C2" s="270"/>
      <c r="D2" s="270"/>
    </row>
    <row r="3" spans="1:255" ht="26.65" thickBot="1" x14ac:dyDescent="0.45">
      <c r="A3" s="425" t="s">
        <v>420</v>
      </c>
      <c r="B3" s="427" t="s">
        <v>421</v>
      </c>
      <c r="C3" s="57" t="s">
        <v>289</v>
      </c>
      <c r="D3" s="57" t="s">
        <v>192</v>
      </c>
      <c r="E3" s="57" t="s">
        <v>427</v>
      </c>
      <c r="F3" s="57" t="s">
        <v>206</v>
      </c>
      <c r="G3" s="21"/>
      <c r="H3" s="21"/>
    </row>
    <row r="4" spans="1:255" ht="13.5" thickBot="1" x14ac:dyDescent="0.45">
      <c r="A4" s="426"/>
      <c r="B4" s="428"/>
      <c r="C4" s="140" t="s">
        <v>21</v>
      </c>
      <c r="D4" s="57" t="s">
        <v>21</v>
      </c>
      <c r="E4" s="57" t="s">
        <v>21</v>
      </c>
      <c r="F4" s="57" t="s">
        <v>21</v>
      </c>
      <c r="G4" s="47"/>
      <c r="H4" s="21"/>
    </row>
    <row r="5" spans="1:255" x14ac:dyDescent="0.4">
      <c r="A5" s="420" t="s">
        <v>416</v>
      </c>
      <c r="B5" s="58" t="s">
        <v>375</v>
      </c>
      <c r="C5" s="80">
        <v>7290</v>
      </c>
      <c r="D5" s="80">
        <v>5840</v>
      </c>
      <c r="E5" s="80">
        <v>1830</v>
      </c>
      <c r="F5" s="80">
        <v>1100</v>
      </c>
      <c r="G5" s="47"/>
      <c r="H5" s="21"/>
    </row>
    <row r="6" spans="1:255" ht="15.75" customHeight="1" thickBot="1" x14ac:dyDescent="0.5">
      <c r="A6" s="429"/>
      <c r="B6" s="58" t="s">
        <v>553</v>
      </c>
      <c r="C6" s="418">
        <v>11330</v>
      </c>
      <c r="D6" s="418">
        <v>8500</v>
      </c>
      <c r="E6" s="418">
        <v>2840</v>
      </c>
      <c r="F6" s="418">
        <v>1700</v>
      </c>
      <c r="G6" s="47"/>
      <c r="H6" s="21"/>
    </row>
    <row r="7" spans="1:255" x14ac:dyDescent="0.4">
      <c r="A7" s="420" t="s">
        <v>381</v>
      </c>
      <c r="B7" s="345" t="s">
        <v>379</v>
      </c>
      <c r="C7" s="348">
        <v>6740</v>
      </c>
      <c r="D7" s="346">
        <v>4780</v>
      </c>
      <c r="E7" s="346">
        <v>1500</v>
      </c>
      <c r="F7" s="346">
        <v>900</v>
      </c>
      <c r="G7" s="47"/>
      <c r="H7" s="21"/>
    </row>
    <row r="8" spans="1:255" x14ac:dyDescent="0.4">
      <c r="A8" s="421"/>
      <c r="B8" s="347" t="s">
        <v>373</v>
      </c>
      <c r="C8" s="348">
        <v>6120</v>
      </c>
      <c r="D8" s="348">
        <v>4780</v>
      </c>
      <c r="E8" s="348">
        <v>1500</v>
      </c>
      <c r="F8" s="348">
        <v>900</v>
      </c>
      <c r="G8" s="47"/>
      <c r="H8" s="21"/>
    </row>
    <row r="9" spans="1:255" ht="14.25" x14ac:dyDescent="0.45">
      <c r="A9" s="421"/>
      <c r="B9" s="347" t="s">
        <v>374</v>
      </c>
      <c r="C9" s="417">
        <v>5970</v>
      </c>
      <c r="D9" s="417">
        <v>4780</v>
      </c>
      <c r="E9" s="417">
        <v>1500</v>
      </c>
      <c r="F9" s="417">
        <v>900</v>
      </c>
      <c r="G9" s="47"/>
      <c r="H9" s="21"/>
    </row>
    <row r="10" spans="1:255" x14ac:dyDescent="0.4">
      <c r="A10" s="421"/>
      <c r="B10" s="58" t="s">
        <v>368</v>
      </c>
      <c r="C10" s="59">
        <v>475</v>
      </c>
      <c r="D10" s="59">
        <v>475</v>
      </c>
      <c r="E10" s="59">
        <v>175</v>
      </c>
      <c r="F10" s="59">
        <v>120</v>
      </c>
      <c r="G10" s="60"/>
      <c r="H10" s="21"/>
    </row>
    <row r="11" spans="1:255" x14ac:dyDescent="0.4">
      <c r="A11" s="421"/>
      <c r="B11" s="58" t="s">
        <v>376</v>
      </c>
      <c r="C11" s="59">
        <v>475</v>
      </c>
      <c r="D11" s="59">
        <v>475</v>
      </c>
      <c r="E11" s="59">
        <v>175</v>
      </c>
      <c r="F11" s="59">
        <v>120</v>
      </c>
      <c r="G11" s="60"/>
      <c r="H11" s="21"/>
    </row>
    <row r="12" spans="1:255" x14ac:dyDescent="0.4">
      <c r="A12" s="421"/>
      <c r="B12" s="58" t="s">
        <v>380</v>
      </c>
      <c r="C12" s="59">
        <v>475</v>
      </c>
      <c r="D12" s="59">
        <v>475</v>
      </c>
      <c r="E12" s="59">
        <v>175</v>
      </c>
      <c r="F12" s="59">
        <v>120</v>
      </c>
      <c r="G12" s="60"/>
      <c r="H12" s="21"/>
    </row>
    <row r="13" spans="1:255" x14ac:dyDescent="0.4">
      <c r="A13" s="421"/>
      <c r="B13" s="58" t="s">
        <v>425</v>
      </c>
      <c r="C13" s="59">
        <v>475</v>
      </c>
      <c r="D13" s="59">
        <v>200</v>
      </c>
      <c r="E13" s="59">
        <v>100</v>
      </c>
      <c r="F13" s="59">
        <v>50</v>
      </c>
      <c r="G13" s="60"/>
      <c r="H13" s="21"/>
    </row>
    <row r="14" spans="1:255" x14ac:dyDescent="0.4">
      <c r="A14" s="421"/>
      <c r="B14" s="58" t="s">
        <v>426</v>
      </c>
      <c r="C14" s="59">
        <v>475</v>
      </c>
      <c r="D14" s="59">
        <v>200</v>
      </c>
      <c r="E14" s="59">
        <v>100</v>
      </c>
      <c r="F14" s="59">
        <v>50</v>
      </c>
      <c r="G14" s="47"/>
      <c r="H14" s="21"/>
    </row>
    <row r="15" spans="1:255" x14ac:dyDescent="0.4">
      <c r="A15" s="421"/>
      <c r="B15" s="58" t="s">
        <v>195</v>
      </c>
      <c r="C15" s="59">
        <v>1700</v>
      </c>
      <c r="D15" s="59">
        <v>800</v>
      </c>
      <c r="E15" s="59">
        <v>200</v>
      </c>
      <c r="F15" s="59">
        <v>100</v>
      </c>
      <c r="G15" s="60"/>
      <c r="H15" s="21"/>
    </row>
    <row r="16" spans="1:255" ht="13.5" thickBot="1" x14ac:dyDescent="0.45">
      <c r="A16" s="421"/>
      <c r="B16" s="58" t="s">
        <v>159</v>
      </c>
      <c r="C16" s="63">
        <v>500</v>
      </c>
      <c r="D16" s="63">
        <v>125</v>
      </c>
      <c r="E16" s="63">
        <v>100</v>
      </c>
      <c r="F16" s="63">
        <v>50</v>
      </c>
      <c r="G16" s="60"/>
      <c r="H16" s="21"/>
    </row>
    <row r="17" spans="1:9" ht="13.5" thickBot="1" x14ac:dyDescent="0.45">
      <c r="A17" s="308" t="s">
        <v>383</v>
      </c>
      <c r="B17" s="309" t="s">
        <v>515</v>
      </c>
      <c r="C17" s="59">
        <v>850</v>
      </c>
      <c r="D17" s="310">
        <v>250</v>
      </c>
      <c r="E17" s="310">
        <v>200</v>
      </c>
      <c r="F17" s="310">
        <v>100</v>
      </c>
      <c r="G17" s="60"/>
      <c r="H17" s="21"/>
    </row>
    <row r="18" spans="1:9" x14ac:dyDescent="0.4">
      <c r="A18" s="350"/>
      <c r="B18" s="58" t="s">
        <v>552</v>
      </c>
      <c r="C18" s="80">
        <v>1490</v>
      </c>
      <c r="D18" s="80">
        <v>745</v>
      </c>
      <c r="E18" s="80">
        <v>370</v>
      </c>
      <c r="F18" s="80">
        <v>150</v>
      </c>
      <c r="G18" s="60"/>
      <c r="H18" s="21"/>
    </row>
    <row r="19" spans="1:9" x14ac:dyDescent="0.4">
      <c r="A19" s="350"/>
      <c r="B19" s="58" t="s">
        <v>554</v>
      </c>
      <c r="C19" s="59">
        <v>4040</v>
      </c>
      <c r="D19" s="59">
        <v>2560</v>
      </c>
      <c r="E19" s="59">
        <v>1010</v>
      </c>
      <c r="F19" s="59">
        <v>500</v>
      </c>
      <c r="G19" s="60"/>
      <c r="H19" s="21"/>
    </row>
    <row r="20" spans="1:9" ht="14.25" x14ac:dyDescent="0.45">
      <c r="A20" s="421" t="s">
        <v>382</v>
      </c>
      <c r="B20" s="58" t="s">
        <v>377</v>
      </c>
      <c r="C20" s="417">
        <v>3000</v>
      </c>
      <c r="D20" s="417">
        <v>2100</v>
      </c>
      <c r="E20" s="417">
        <v>750</v>
      </c>
      <c r="F20" s="417">
        <v>400</v>
      </c>
      <c r="G20" s="60"/>
      <c r="H20" s="21"/>
    </row>
    <row r="21" spans="1:9" x14ac:dyDescent="0.4">
      <c r="A21" s="421"/>
      <c r="B21" s="58" t="s">
        <v>322</v>
      </c>
      <c r="C21" s="59">
        <v>600</v>
      </c>
      <c r="D21" s="59">
        <v>400</v>
      </c>
      <c r="E21" s="59">
        <v>130</v>
      </c>
      <c r="F21" s="59">
        <v>70</v>
      </c>
      <c r="G21" s="61"/>
      <c r="H21" s="21"/>
    </row>
    <row r="22" spans="1:9" ht="13.5" thickBot="1" x14ac:dyDescent="0.45">
      <c r="A22" s="429"/>
      <c r="B22" s="62" t="s">
        <v>323</v>
      </c>
      <c r="C22" s="63">
        <v>600</v>
      </c>
      <c r="D22" s="63">
        <v>400</v>
      </c>
      <c r="E22" s="63">
        <v>130</v>
      </c>
      <c r="F22" s="63">
        <v>70</v>
      </c>
      <c r="G22" s="61"/>
      <c r="H22" s="21"/>
    </row>
    <row r="23" spans="1:9" x14ac:dyDescent="0.4">
      <c r="A23" s="64"/>
      <c r="B23" s="65"/>
      <c r="C23" s="66"/>
      <c r="D23" s="66"/>
      <c r="E23" s="21"/>
      <c r="H23" s="21"/>
    </row>
    <row r="24" spans="1:9" s="70" customFormat="1" x14ac:dyDescent="0.4">
      <c r="A24" s="67" t="s">
        <v>345</v>
      </c>
      <c r="B24" s="68"/>
      <c r="C24" s="69"/>
      <c r="D24" s="69"/>
    </row>
    <row r="25" spans="1:9" x14ac:dyDescent="0.4">
      <c r="A25" s="71" t="s">
        <v>527</v>
      </c>
      <c r="B25" s="65"/>
      <c r="C25" s="66"/>
    </row>
    <row r="26" spans="1:9" ht="13.5" thickBot="1" x14ac:dyDescent="0.45">
      <c r="A26" s="71"/>
      <c r="B26" s="65"/>
      <c r="C26" s="66"/>
      <c r="D26" s="66"/>
    </row>
    <row r="27" spans="1:9" ht="26.65" thickBot="1" x14ac:dyDescent="0.45">
      <c r="A27" s="72"/>
      <c r="B27" s="73"/>
      <c r="C27" s="167" t="s">
        <v>289</v>
      </c>
      <c r="D27" s="57" t="s">
        <v>192</v>
      </c>
      <c r="E27" s="57" t="s">
        <v>427</v>
      </c>
      <c r="F27" s="77" t="s">
        <v>206</v>
      </c>
      <c r="H27" s="74"/>
      <c r="I27" s="74"/>
    </row>
    <row r="28" spans="1:9" ht="13.5" thickBot="1" x14ac:dyDescent="0.45">
      <c r="A28" s="75" t="s">
        <v>1</v>
      </c>
      <c r="B28" s="76" t="s">
        <v>2</v>
      </c>
      <c r="C28" s="57" t="s">
        <v>21</v>
      </c>
      <c r="D28" s="57" t="s">
        <v>21</v>
      </c>
      <c r="E28" s="57" t="s">
        <v>21</v>
      </c>
      <c r="F28" s="57" t="s">
        <v>21</v>
      </c>
      <c r="H28" s="78"/>
      <c r="I28" s="78"/>
    </row>
    <row r="29" spans="1:9" s="93" customFormat="1" x14ac:dyDescent="0.4">
      <c r="A29" s="421"/>
      <c r="B29" s="396" t="s">
        <v>592</v>
      </c>
      <c r="C29" s="397">
        <v>10915</v>
      </c>
      <c r="D29" s="397">
        <v>4500</v>
      </c>
      <c r="E29" s="397">
        <v>1775</v>
      </c>
      <c r="F29" s="397">
        <v>1180</v>
      </c>
      <c r="H29" s="60"/>
      <c r="I29" s="60"/>
    </row>
    <row r="30" spans="1:9" s="93" customFormat="1" x14ac:dyDescent="0.4">
      <c r="A30" s="421"/>
      <c r="B30" s="163" t="s">
        <v>196</v>
      </c>
      <c r="C30" s="164">
        <v>4050</v>
      </c>
      <c r="D30" s="164">
        <v>1650</v>
      </c>
      <c r="E30" s="164">
        <v>650</v>
      </c>
      <c r="F30" s="164">
        <v>450</v>
      </c>
      <c r="H30" s="60"/>
      <c r="I30" s="60"/>
    </row>
    <row r="31" spans="1:9" s="93" customFormat="1" ht="14.65" x14ac:dyDescent="0.4">
      <c r="A31" s="421"/>
      <c r="B31" s="163" t="s">
        <v>309</v>
      </c>
      <c r="C31" s="164">
        <v>5365</v>
      </c>
      <c r="D31" s="164">
        <v>2335</v>
      </c>
      <c r="E31" s="164">
        <v>955</v>
      </c>
      <c r="F31" s="164">
        <v>615</v>
      </c>
      <c r="H31" s="60"/>
      <c r="I31" s="60"/>
    </row>
    <row r="32" spans="1:9" s="93" customFormat="1" x14ac:dyDescent="0.4">
      <c r="A32" s="421"/>
      <c r="B32" s="163" t="s">
        <v>327</v>
      </c>
      <c r="C32" s="164">
        <v>4930</v>
      </c>
      <c r="D32" s="164">
        <v>2125</v>
      </c>
      <c r="E32" s="164">
        <v>850</v>
      </c>
      <c r="F32" s="164">
        <v>585</v>
      </c>
      <c r="H32" s="60"/>
      <c r="I32" s="60"/>
    </row>
    <row r="33" spans="1:9" s="93" customFormat="1" x14ac:dyDescent="0.4">
      <c r="A33" s="421"/>
      <c r="B33" s="163" t="s">
        <v>428</v>
      </c>
      <c r="C33" s="164">
        <v>1000</v>
      </c>
      <c r="D33" s="164">
        <v>400</v>
      </c>
      <c r="E33" s="164">
        <v>115</v>
      </c>
      <c r="F33" s="164">
        <v>75</v>
      </c>
      <c r="H33" s="60"/>
      <c r="I33" s="60"/>
    </row>
    <row r="34" spans="1:9" s="93" customFormat="1" ht="14.65" x14ac:dyDescent="0.4">
      <c r="A34" s="421"/>
      <c r="B34" s="163" t="s">
        <v>291</v>
      </c>
      <c r="C34" s="164">
        <v>3300</v>
      </c>
      <c r="D34" s="164">
        <v>1650</v>
      </c>
      <c r="E34" s="164">
        <v>650</v>
      </c>
      <c r="F34" s="164">
        <v>425</v>
      </c>
      <c r="H34" s="60"/>
      <c r="I34" s="60"/>
    </row>
    <row r="35" spans="1:9" s="93" customFormat="1" ht="14.65" x14ac:dyDescent="0.4">
      <c r="A35" s="421"/>
      <c r="B35" s="163" t="s">
        <v>292</v>
      </c>
      <c r="C35" s="164">
        <v>3180</v>
      </c>
      <c r="D35" s="164">
        <v>1540</v>
      </c>
      <c r="E35" s="164">
        <v>640</v>
      </c>
      <c r="F35" s="164">
        <v>425</v>
      </c>
      <c r="H35" s="60"/>
      <c r="I35" s="60"/>
    </row>
    <row r="36" spans="1:9" s="93" customFormat="1" x14ac:dyDescent="0.4">
      <c r="A36" s="421"/>
      <c r="B36" s="163" t="s">
        <v>320</v>
      </c>
      <c r="C36" s="164">
        <v>3125</v>
      </c>
      <c r="D36" s="164">
        <v>1550</v>
      </c>
      <c r="E36" s="164">
        <v>600</v>
      </c>
      <c r="F36" s="164">
        <v>400</v>
      </c>
      <c r="H36" s="60"/>
      <c r="I36" s="60"/>
    </row>
    <row r="37" spans="1:9" s="93" customFormat="1" x14ac:dyDescent="0.4">
      <c r="A37" s="421"/>
      <c r="B37" s="163" t="s">
        <v>321</v>
      </c>
      <c r="C37" s="164">
        <v>1650</v>
      </c>
      <c r="D37" s="164">
        <v>700</v>
      </c>
      <c r="E37" s="164">
        <v>285</v>
      </c>
      <c r="F37" s="164">
        <v>185</v>
      </c>
      <c r="H37" s="60"/>
      <c r="I37" s="60"/>
    </row>
    <row r="38" spans="1:9" s="93" customFormat="1" x14ac:dyDescent="0.4">
      <c r="A38" s="421"/>
      <c r="B38" s="163" t="s">
        <v>11</v>
      </c>
      <c r="C38" s="164">
        <v>1500</v>
      </c>
      <c r="D38" s="164">
        <v>450</v>
      </c>
      <c r="E38" s="164">
        <v>150</v>
      </c>
      <c r="F38" s="164">
        <v>90</v>
      </c>
      <c r="H38" s="60"/>
      <c r="I38" s="60"/>
    </row>
    <row r="39" spans="1:9" s="93" customFormat="1" x14ac:dyDescent="0.4">
      <c r="A39" s="423"/>
      <c r="B39" s="163" t="s">
        <v>590</v>
      </c>
      <c r="C39" s="164">
        <v>200</v>
      </c>
      <c r="D39" s="164">
        <v>200</v>
      </c>
      <c r="E39" s="164">
        <v>100</v>
      </c>
      <c r="F39" s="164">
        <v>0</v>
      </c>
      <c r="H39" s="60"/>
      <c r="I39" s="60"/>
    </row>
    <row r="40" spans="1:9" s="93" customFormat="1" ht="13.5" thickBot="1" x14ac:dyDescent="0.45">
      <c r="A40" s="424"/>
      <c r="B40" s="165" t="s">
        <v>591</v>
      </c>
      <c r="C40" s="166">
        <v>150</v>
      </c>
      <c r="D40" s="166">
        <v>150</v>
      </c>
      <c r="E40" s="166">
        <v>75</v>
      </c>
      <c r="F40" s="166">
        <v>0</v>
      </c>
      <c r="H40" s="60"/>
      <c r="I40" s="60"/>
    </row>
    <row r="41" spans="1:9" s="21" customFormat="1" x14ac:dyDescent="0.4">
      <c r="A41" s="71" t="s">
        <v>340</v>
      </c>
      <c r="B41" s="65"/>
      <c r="C41" s="66"/>
      <c r="D41" s="66"/>
    </row>
    <row r="42" spans="1:9" s="21" customFormat="1" ht="13.5" thickBot="1" x14ac:dyDescent="0.45">
      <c r="A42" s="64"/>
      <c r="B42" s="65"/>
      <c r="C42" s="66"/>
      <c r="D42" s="66"/>
    </row>
    <row r="43" spans="1:9" s="136" customFormat="1" ht="26.65" thickBot="1" x14ac:dyDescent="0.45">
      <c r="A43" s="140" t="s">
        <v>1</v>
      </c>
      <c r="B43" s="140" t="s">
        <v>2</v>
      </c>
      <c r="C43" s="140" t="s">
        <v>289</v>
      </c>
      <c r="D43" s="140" t="s">
        <v>192</v>
      </c>
      <c r="E43" s="57" t="s">
        <v>427</v>
      </c>
      <c r="F43" s="140" t="s">
        <v>206</v>
      </c>
    </row>
    <row r="44" spans="1:9" x14ac:dyDescent="0.4">
      <c r="A44" s="422" t="s">
        <v>528</v>
      </c>
      <c r="B44" s="79" t="s">
        <v>198</v>
      </c>
      <c r="C44" s="80">
        <v>800</v>
      </c>
      <c r="D44" s="81"/>
      <c r="E44" s="80">
        <v>200</v>
      </c>
      <c r="F44" s="80">
        <v>175</v>
      </c>
    </row>
    <row r="45" spans="1:9" x14ac:dyDescent="0.4">
      <c r="A45" s="423"/>
      <c r="B45" s="58" t="s">
        <v>182</v>
      </c>
      <c r="C45" s="59">
        <v>650</v>
      </c>
      <c r="D45" s="66"/>
      <c r="E45" s="59">
        <v>200</v>
      </c>
      <c r="F45" s="59">
        <v>175</v>
      </c>
    </row>
    <row r="46" spans="1:9" x14ac:dyDescent="0.4">
      <c r="A46" s="423"/>
      <c r="B46" s="58" t="s">
        <v>144</v>
      </c>
      <c r="C46" s="59">
        <v>225</v>
      </c>
      <c r="D46" s="66"/>
      <c r="E46" s="59">
        <v>100</v>
      </c>
      <c r="F46" s="59">
        <v>90</v>
      </c>
    </row>
    <row r="47" spans="1:9" x14ac:dyDescent="0.4">
      <c r="A47" s="423"/>
      <c r="B47" s="58" t="s">
        <v>199</v>
      </c>
      <c r="C47" s="59">
        <v>300</v>
      </c>
      <c r="D47" s="66"/>
      <c r="E47" s="59">
        <v>100</v>
      </c>
      <c r="F47" s="59">
        <v>90</v>
      </c>
    </row>
    <row r="48" spans="1:9" x14ac:dyDescent="0.4">
      <c r="A48" s="423"/>
      <c r="B48" s="58" t="s">
        <v>22</v>
      </c>
      <c r="C48" s="59">
        <v>300</v>
      </c>
      <c r="D48" s="66"/>
      <c r="E48" s="59">
        <v>100</v>
      </c>
      <c r="F48" s="59">
        <v>90</v>
      </c>
    </row>
    <row r="49" spans="1:6" x14ac:dyDescent="0.4">
      <c r="A49" s="423"/>
      <c r="B49" s="58" t="s">
        <v>200</v>
      </c>
      <c r="C49" s="59">
        <v>250</v>
      </c>
      <c r="D49" s="66"/>
      <c r="E49" s="59">
        <v>100</v>
      </c>
      <c r="F49" s="59">
        <v>90</v>
      </c>
    </row>
    <row r="50" spans="1:6" x14ac:dyDescent="0.4">
      <c r="A50" s="423"/>
      <c r="B50" s="58" t="s">
        <v>10</v>
      </c>
      <c r="C50" s="59">
        <v>350</v>
      </c>
      <c r="D50" s="66"/>
      <c r="E50" s="59">
        <v>100</v>
      </c>
      <c r="F50" s="59">
        <v>90</v>
      </c>
    </row>
    <row r="51" spans="1:6" x14ac:dyDescent="0.4">
      <c r="A51" s="423"/>
      <c r="B51" s="58" t="s">
        <v>207</v>
      </c>
      <c r="C51" s="59">
        <v>2400</v>
      </c>
      <c r="D51" s="66">
        <v>1600</v>
      </c>
      <c r="E51" s="59">
        <v>750</v>
      </c>
      <c r="F51" s="59">
        <v>650</v>
      </c>
    </row>
    <row r="52" spans="1:6" x14ac:dyDescent="0.4">
      <c r="A52" s="423"/>
      <c r="B52" s="58" t="s">
        <v>358</v>
      </c>
      <c r="C52" s="59">
        <v>250</v>
      </c>
      <c r="D52" s="66"/>
      <c r="E52" s="59">
        <v>100</v>
      </c>
      <c r="F52" s="59">
        <v>90</v>
      </c>
    </row>
    <row r="53" spans="1:6" ht="13.5" thickBot="1" x14ac:dyDescent="0.45">
      <c r="A53" s="424"/>
      <c r="B53" s="62" t="s">
        <v>359</v>
      </c>
      <c r="C53" s="63">
        <v>2600</v>
      </c>
      <c r="D53" s="82">
        <v>1600</v>
      </c>
      <c r="E53" s="63">
        <v>850</v>
      </c>
      <c r="F53" s="63">
        <v>740</v>
      </c>
    </row>
    <row r="54" spans="1:6" s="53" customFormat="1" x14ac:dyDescent="0.4">
      <c r="A54" s="53" t="s">
        <v>143</v>
      </c>
      <c r="B54" s="83"/>
      <c r="C54" s="84"/>
      <c r="D54" s="84"/>
    </row>
    <row r="55" spans="1:6" s="53" customFormat="1" x14ac:dyDescent="0.4">
      <c r="B55" s="86"/>
      <c r="C55" s="87"/>
      <c r="D55" s="87"/>
    </row>
    <row r="56" spans="1:6" s="53" customFormat="1" x14ac:dyDescent="0.4">
      <c r="A56" s="67" t="s">
        <v>97</v>
      </c>
      <c r="B56" s="86"/>
      <c r="C56" s="87"/>
      <c r="D56" s="87"/>
    </row>
    <row r="57" spans="1:6" s="53" customFormat="1" ht="14.65" x14ac:dyDescent="0.4">
      <c r="A57" s="67" t="s">
        <v>293</v>
      </c>
      <c r="C57" s="88"/>
      <c r="D57" s="88"/>
    </row>
    <row r="58" spans="1:6" s="53" customFormat="1" ht="14.65" x14ac:dyDescent="0.4">
      <c r="A58" s="89" t="s">
        <v>294</v>
      </c>
      <c r="C58" s="88"/>
      <c r="D58" s="88"/>
    </row>
    <row r="59" spans="1:6" s="53" customFormat="1" ht="14.65" x14ac:dyDescent="0.4">
      <c r="A59" s="141" t="s">
        <v>308</v>
      </c>
      <c r="C59" s="88"/>
      <c r="D59" s="88"/>
    </row>
    <row r="60" spans="1:6" s="53" customFormat="1" x14ac:dyDescent="0.4">
      <c r="A60" s="141" t="s">
        <v>342</v>
      </c>
      <c r="C60" s="88"/>
      <c r="D60" s="88"/>
    </row>
    <row r="61" spans="1:6" s="53" customFormat="1" x14ac:dyDescent="0.4">
      <c r="A61" s="141" t="s">
        <v>343</v>
      </c>
      <c r="C61" s="88"/>
      <c r="D61" s="88"/>
    </row>
    <row r="62" spans="1:6" s="53" customFormat="1" x14ac:dyDescent="0.4">
      <c r="A62" s="67" t="s">
        <v>339</v>
      </c>
      <c r="C62" s="88"/>
      <c r="D62" s="88"/>
    </row>
    <row r="63" spans="1:6" s="53" customFormat="1" x14ac:dyDescent="0.4">
      <c r="A63" s="349" t="s">
        <v>548</v>
      </c>
      <c r="B63" s="70"/>
    </row>
    <row r="64" spans="1:6" s="53" customFormat="1" x14ac:dyDescent="0.4">
      <c r="A64" s="53" t="s">
        <v>318</v>
      </c>
      <c r="C64" s="88"/>
      <c r="D64" s="88"/>
    </row>
    <row r="65" spans="1:13" s="53" customFormat="1" x14ac:dyDescent="0.4">
      <c r="A65" s="90" t="s">
        <v>295</v>
      </c>
      <c r="C65" s="88"/>
      <c r="D65" s="88"/>
    </row>
    <row r="66" spans="1:13" s="53" customFormat="1" x14ac:dyDescent="0.4">
      <c r="A66" s="90" t="s">
        <v>296</v>
      </c>
      <c r="C66" s="88"/>
      <c r="D66" s="88"/>
    </row>
    <row r="67" spans="1:13" s="53" customFormat="1" x14ac:dyDescent="0.4">
      <c r="A67" s="90" t="s">
        <v>297</v>
      </c>
      <c r="C67" s="88"/>
      <c r="D67" s="88"/>
    </row>
    <row r="68" spans="1:13" s="53" customFormat="1" x14ac:dyDescent="0.4">
      <c r="A68" s="90" t="s">
        <v>298</v>
      </c>
      <c r="C68" s="88"/>
      <c r="D68" s="88"/>
    </row>
    <row r="69" spans="1:13" s="53" customFormat="1" x14ac:dyDescent="0.4">
      <c r="A69" s="90" t="s">
        <v>299</v>
      </c>
      <c r="C69" s="88"/>
      <c r="D69" s="88"/>
    </row>
    <row r="70" spans="1:13" s="53" customFormat="1" x14ac:dyDescent="0.4">
      <c r="A70" s="90" t="s">
        <v>300</v>
      </c>
      <c r="C70" s="88"/>
      <c r="D70" s="88"/>
    </row>
    <row r="71" spans="1:13" s="53" customFormat="1" x14ac:dyDescent="0.4">
      <c r="A71" s="91"/>
      <c r="C71" s="88"/>
      <c r="D71" s="88"/>
    </row>
    <row r="72" spans="1:13" s="53" customFormat="1" x14ac:dyDescent="0.4">
      <c r="A72" s="53" t="s">
        <v>378</v>
      </c>
      <c r="C72" s="88"/>
      <c r="D72" s="88"/>
    </row>
    <row r="73" spans="1:13" s="53" customFormat="1" x14ac:dyDescent="0.4">
      <c r="C73" s="88"/>
      <c r="D73" s="88"/>
    </row>
    <row r="74" spans="1:13" s="53" customFormat="1" x14ac:dyDescent="0.4">
      <c r="A74" s="85" t="s">
        <v>235</v>
      </c>
      <c r="C74" s="88"/>
      <c r="D74" s="88"/>
    </row>
    <row r="75" spans="1:13" s="53" customFormat="1" x14ac:dyDescent="0.4">
      <c r="A75" s="85" t="s">
        <v>17</v>
      </c>
      <c r="C75" s="88"/>
      <c r="D75" s="88"/>
    </row>
    <row r="76" spans="1:13" s="53" customFormat="1" x14ac:dyDescent="0.4">
      <c r="A76" s="85" t="s">
        <v>242</v>
      </c>
      <c r="B76" s="85"/>
      <c r="C76" s="85"/>
      <c r="D76" s="85"/>
      <c r="E76" s="85"/>
      <c r="F76" s="85"/>
      <c r="G76" s="85"/>
      <c r="H76" s="85"/>
      <c r="I76" s="85"/>
      <c r="J76" s="85"/>
      <c r="K76" s="85"/>
      <c r="L76" s="85"/>
      <c r="M76" s="85"/>
    </row>
    <row r="77" spans="1:13" s="53" customFormat="1" x14ac:dyDescent="0.4">
      <c r="A77" s="22" t="s">
        <v>319</v>
      </c>
      <c r="C77" s="88"/>
      <c r="D77" s="88"/>
    </row>
  </sheetData>
  <sheetProtection sheet="1" objects="1" scenarios="1"/>
  <mergeCells count="8">
    <mergeCell ref="IN1:IS1"/>
    <mergeCell ref="A7:A16"/>
    <mergeCell ref="A44:A53"/>
    <mergeCell ref="A3:A4"/>
    <mergeCell ref="B3:B4"/>
    <mergeCell ref="A29:A40"/>
    <mergeCell ref="A20:A22"/>
    <mergeCell ref="A5:A6"/>
  </mergeCells>
  <phoneticPr fontId="0" type="noConversion"/>
  <conditionalFormatting sqref="H28:I28 A74:A76 A5 A28:B28 A43:B43 B76:M76 F27 B5:B10 A1:B4 A56:A62 A7">
    <cfRule type="cellIs" dxfId="32" priority="28" stopIfTrue="1" operator="lessThan">
      <formula>0</formula>
    </cfRule>
  </conditionalFormatting>
  <conditionalFormatting sqref="A74:A76 B76:M76">
    <cfRule type="cellIs" dxfId="31" priority="21" stopIfTrue="1" operator="lessThan">
      <formula>0</formula>
    </cfRule>
  </conditionalFormatting>
  <conditionalFormatting sqref="A63">
    <cfRule type="cellIs" dxfId="30" priority="1" stopIfTrue="1" operator="lessThan">
      <formula>0</formula>
    </cfRule>
  </conditionalFormatting>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40"/>
  <sheetViews>
    <sheetView showGridLines="0" topLeftCell="A18" workbookViewId="0">
      <selection activeCell="G33" sqref="G33"/>
    </sheetView>
  </sheetViews>
  <sheetFormatPr defaultRowHeight="14.25" x14ac:dyDescent="0.45"/>
  <cols>
    <col min="1" max="1" width="36" customWidth="1"/>
    <col min="2" max="3" width="12.86328125" customWidth="1"/>
  </cols>
  <sheetData>
    <row r="1" spans="1:3" x14ac:dyDescent="0.45">
      <c r="A1" s="85" t="s">
        <v>131</v>
      </c>
    </row>
    <row r="3" spans="1:3" x14ac:dyDescent="0.45">
      <c r="A3" s="197" t="s">
        <v>276</v>
      </c>
      <c r="B3" s="198" t="s">
        <v>20</v>
      </c>
      <c r="C3" s="198" t="s">
        <v>404</v>
      </c>
    </row>
    <row r="4" spans="1:3" x14ac:dyDescent="0.45">
      <c r="A4" s="242" t="s">
        <v>320</v>
      </c>
      <c r="B4" s="243">
        <v>2875</v>
      </c>
      <c r="C4" s="244">
        <v>3600</v>
      </c>
    </row>
    <row r="5" spans="1:3" x14ac:dyDescent="0.45">
      <c r="A5" s="245" t="s">
        <v>367</v>
      </c>
      <c r="B5" s="407">
        <v>4963.2</v>
      </c>
      <c r="C5" s="408">
        <v>6750</v>
      </c>
    </row>
    <row r="6" spans="1:3" x14ac:dyDescent="0.45">
      <c r="A6" s="245" t="s">
        <v>321</v>
      </c>
      <c r="B6" s="238">
        <v>1600</v>
      </c>
      <c r="C6" s="239">
        <v>2000</v>
      </c>
    </row>
    <row r="7" spans="1:3" x14ac:dyDescent="0.45">
      <c r="A7" s="245" t="s">
        <v>11</v>
      </c>
      <c r="B7" s="238">
        <v>1850</v>
      </c>
      <c r="C7" s="239">
        <v>2325</v>
      </c>
    </row>
    <row r="8" spans="1:3" x14ac:dyDescent="0.45">
      <c r="A8" s="237" t="s">
        <v>369</v>
      </c>
      <c r="B8" s="407">
        <v>3643.2</v>
      </c>
      <c r="C8" s="407">
        <v>4554</v>
      </c>
    </row>
    <row r="9" spans="1:3" x14ac:dyDescent="0.45">
      <c r="A9" s="246" t="s">
        <v>371</v>
      </c>
      <c r="B9" s="240">
        <v>5900</v>
      </c>
      <c r="C9" s="241">
        <v>7375</v>
      </c>
    </row>
    <row r="10" spans="1:3" x14ac:dyDescent="0.45">
      <c r="A10" s="2"/>
      <c r="B10" s="2"/>
      <c r="C10" s="2"/>
    </row>
    <row r="11" spans="1:3" x14ac:dyDescent="0.45">
      <c r="A11" s="197" t="s">
        <v>566</v>
      </c>
      <c r="B11" s="198" t="s">
        <v>384</v>
      </c>
      <c r="C11" s="198" t="s">
        <v>385</v>
      </c>
    </row>
    <row r="12" spans="1:3" x14ac:dyDescent="0.45">
      <c r="A12" s="242" t="s">
        <v>386</v>
      </c>
      <c r="B12" s="407">
        <v>1932</v>
      </c>
      <c r="C12" s="408">
        <v>2415</v>
      </c>
    </row>
    <row r="13" spans="1:3" x14ac:dyDescent="0.45">
      <c r="A13" s="245" t="s">
        <v>387</v>
      </c>
      <c r="B13" s="407">
        <v>1104</v>
      </c>
      <c r="C13" s="408">
        <v>1380</v>
      </c>
    </row>
    <row r="14" spans="1:3" x14ac:dyDescent="0.45">
      <c r="A14" s="245" t="s">
        <v>390</v>
      </c>
      <c r="B14" s="407">
        <v>1656</v>
      </c>
      <c r="C14" s="408">
        <v>2070</v>
      </c>
    </row>
    <row r="15" spans="1:3" x14ac:dyDescent="0.45">
      <c r="A15" s="245" t="s">
        <v>388</v>
      </c>
      <c r="B15" s="407">
        <v>828</v>
      </c>
      <c r="C15" s="408">
        <v>1035</v>
      </c>
    </row>
    <row r="16" spans="1:3" x14ac:dyDescent="0.45">
      <c r="A16" s="246" t="s">
        <v>389</v>
      </c>
      <c r="B16" s="407">
        <v>828</v>
      </c>
      <c r="C16" s="408">
        <v>1035</v>
      </c>
    </row>
    <row r="17" spans="1:5" x14ac:dyDescent="0.45">
      <c r="A17" s="237"/>
      <c r="B17" s="247"/>
      <c r="C17" s="247"/>
    </row>
    <row r="18" spans="1:5" x14ac:dyDescent="0.45">
      <c r="A18" s="197" t="s">
        <v>567</v>
      </c>
      <c r="B18" s="198" t="s">
        <v>384</v>
      </c>
      <c r="C18" s="198" t="s">
        <v>385</v>
      </c>
    </row>
    <row r="19" spans="1:5" x14ac:dyDescent="0.45">
      <c r="A19" s="242" t="s">
        <v>392</v>
      </c>
      <c r="B19" s="407">
        <v>920</v>
      </c>
      <c r="C19" s="408">
        <v>1150</v>
      </c>
    </row>
    <row r="20" spans="1:5" x14ac:dyDescent="0.45">
      <c r="A20" s="245" t="s">
        <v>393</v>
      </c>
      <c r="B20" s="409">
        <v>720</v>
      </c>
      <c r="C20" s="410">
        <v>900</v>
      </c>
    </row>
    <row r="21" spans="1:5" x14ac:dyDescent="0.45">
      <c r="A21" s="245" t="s">
        <v>395</v>
      </c>
      <c r="B21" s="411">
        <v>506</v>
      </c>
      <c r="C21" s="412">
        <v>633</v>
      </c>
      <c r="D21" s="371"/>
    </row>
    <row r="22" spans="1:5" x14ac:dyDescent="0.45">
      <c r="A22" s="245" t="s">
        <v>209</v>
      </c>
      <c r="B22" s="411">
        <v>920</v>
      </c>
      <c r="C22" s="412">
        <v>1150</v>
      </c>
      <c r="D22" s="371"/>
    </row>
    <row r="23" spans="1:5" x14ac:dyDescent="0.45">
      <c r="A23" s="245" t="s">
        <v>214</v>
      </c>
      <c r="B23" s="411">
        <v>460</v>
      </c>
      <c r="C23" s="412">
        <v>575</v>
      </c>
      <c r="D23" s="371"/>
    </row>
    <row r="24" spans="1:5" x14ac:dyDescent="0.45">
      <c r="A24" s="245" t="s">
        <v>212</v>
      </c>
      <c r="B24" s="411">
        <v>552</v>
      </c>
      <c r="C24" s="412">
        <v>690</v>
      </c>
      <c r="D24" s="371"/>
    </row>
    <row r="25" spans="1:5" x14ac:dyDescent="0.45">
      <c r="A25" s="246" t="s">
        <v>475</v>
      </c>
      <c r="B25" s="413">
        <v>258</v>
      </c>
      <c r="C25" s="414">
        <v>361</v>
      </c>
      <c r="D25" s="370"/>
      <c r="E25" s="371"/>
    </row>
    <row r="26" spans="1:5" x14ac:dyDescent="0.45">
      <c r="A26" s="2"/>
      <c r="B26" s="2"/>
      <c r="C26" s="2"/>
    </row>
    <row r="27" spans="1:5" x14ac:dyDescent="0.45">
      <c r="A27" s="197" t="s">
        <v>568</v>
      </c>
      <c r="B27" s="198" t="s">
        <v>384</v>
      </c>
      <c r="C27" s="198" t="s">
        <v>385</v>
      </c>
    </row>
    <row r="28" spans="1:5" x14ac:dyDescent="0.45">
      <c r="A28" s="250" t="s">
        <v>397</v>
      </c>
      <c r="B28" s="251">
        <v>1839.9999999999998</v>
      </c>
      <c r="C28" s="252">
        <v>2299.9999999999995</v>
      </c>
    </row>
    <row r="29" spans="1:5" x14ac:dyDescent="0.45">
      <c r="A29" s="361" t="s">
        <v>398</v>
      </c>
      <c r="B29" s="362">
        <v>650</v>
      </c>
      <c r="C29" s="363">
        <v>820</v>
      </c>
    </row>
    <row r="30" spans="1:5" x14ac:dyDescent="0.45">
      <c r="A30" s="255" t="s">
        <v>399</v>
      </c>
      <c r="B30" s="256">
        <v>600</v>
      </c>
      <c r="C30" s="249">
        <v>750</v>
      </c>
    </row>
    <row r="31" spans="1:5" x14ac:dyDescent="0.45">
      <c r="A31" s="2"/>
      <c r="B31" s="2"/>
      <c r="C31" s="2"/>
    </row>
    <row r="32" spans="1:5" x14ac:dyDescent="0.45">
      <c r="A32" s="197" t="s">
        <v>569</v>
      </c>
      <c r="B32" s="198" t="s">
        <v>384</v>
      </c>
      <c r="C32" s="198" t="s">
        <v>385</v>
      </c>
    </row>
    <row r="33" spans="1:3" x14ac:dyDescent="0.45">
      <c r="A33" s="250" t="s">
        <v>331</v>
      </c>
      <c r="B33" s="257">
        <v>919.99999999999989</v>
      </c>
      <c r="C33" s="243">
        <v>1149.9999999999998</v>
      </c>
    </row>
    <row r="34" spans="1:3" x14ac:dyDescent="0.45">
      <c r="A34" s="253" t="s">
        <v>333</v>
      </c>
      <c r="B34" s="254">
        <v>660</v>
      </c>
      <c r="C34" s="248">
        <v>825</v>
      </c>
    </row>
    <row r="35" spans="1:3" x14ac:dyDescent="0.45">
      <c r="A35" s="255" t="s">
        <v>332</v>
      </c>
      <c r="B35" s="264">
        <v>375</v>
      </c>
      <c r="C35" s="265">
        <v>470</v>
      </c>
    </row>
    <row r="36" spans="1:3" x14ac:dyDescent="0.45">
      <c r="A36" s="2"/>
      <c r="B36" s="2"/>
      <c r="C36" s="2"/>
    </row>
    <row r="37" spans="1:3" x14ac:dyDescent="0.45">
      <c r="A37" s="197" t="s">
        <v>570</v>
      </c>
      <c r="B37" s="367" t="s">
        <v>384</v>
      </c>
      <c r="C37" s="198" t="s">
        <v>385</v>
      </c>
    </row>
    <row r="38" spans="1:3" x14ac:dyDescent="0.45">
      <c r="A38" s="364" t="s">
        <v>437</v>
      </c>
      <c r="B38" s="407">
        <v>1850</v>
      </c>
      <c r="C38" s="407">
        <v>2325</v>
      </c>
    </row>
    <row r="39" spans="1:3" x14ac:dyDescent="0.45">
      <c r="A39" s="365" t="s">
        <v>438</v>
      </c>
      <c r="B39" s="407">
        <v>450</v>
      </c>
      <c r="C39" s="408">
        <v>450</v>
      </c>
    </row>
    <row r="40" spans="1:3" x14ac:dyDescent="0.45">
      <c r="A40" s="366" t="s">
        <v>439</v>
      </c>
      <c r="B40" s="407">
        <v>400</v>
      </c>
      <c r="C40" s="408">
        <v>400</v>
      </c>
    </row>
  </sheetData>
  <sheetProtection formatCells="0" formatColumns="0" formatRows="0" insertColumns="0" insertRows="0" insertHyperlinks="0" deleteColumns="0" deleteRows="0"/>
  <conditionalFormatting sqref="A1">
    <cfRule type="cellIs" dxfId="5" priority="1" stopIfTrue="1" operator="lessThan">
      <formula>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B11"/>
  <sheetViews>
    <sheetView showGridLines="0" workbookViewId="0">
      <selection activeCell="C1" sqref="C1"/>
    </sheetView>
  </sheetViews>
  <sheetFormatPr defaultColWidth="9.1328125" defaultRowHeight="13.15" x14ac:dyDescent="0.4"/>
  <cols>
    <col min="1" max="1" width="22.73046875" style="53" customWidth="1"/>
    <col min="2" max="2" width="9.86328125" style="53" bestFit="1" customWidth="1"/>
    <col min="3" max="16384" width="9.1328125" style="53"/>
  </cols>
  <sheetData>
    <row r="2" spans="1:2" x14ac:dyDescent="0.4">
      <c r="A2" s="195" t="s">
        <v>471</v>
      </c>
      <c r="B2" s="96" t="s">
        <v>364</v>
      </c>
    </row>
    <row r="3" spans="1:2" x14ac:dyDescent="0.4">
      <c r="A3" s="98" t="s">
        <v>256</v>
      </c>
      <c r="B3" s="99" t="s">
        <v>464</v>
      </c>
    </row>
    <row r="4" spans="1:2" x14ac:dyDescent="0.4">
      <c r="A4" s="98" t="s">
        <v>463</v>
      </c>
      <c r="B4" s="99" t="s">
        <v>465</v>
      </c>
    </row>
    <row r="6" spans="1:2" x14ac:dyDescent="0.4">
      <c r="A6" s="53" t="s">
        <v>467</v>
      </c>
    </row>
    <row r="7" spans="1:2" x14ac:dyDescent="0.4">
      <c r="A7" s="53" t="s">
        <v>466</v>
      </c>
    </row>
    <row r="9" spans="1:2" x14ac:dyDescent="0.4">
      <c r="A9" s="195" t="s">
        <v>365</v>
      </c>
      <c r="B9" s="96" t="s">
        <v>468</v>
      </c>
    </row>
    <row r="10" spans="1:2" x14ac:dyDescent="0.4">
      <c r="A10" s="98" t="s">
        <v>256</v>
      </c>
      <c r="B10" s="196" t="s">
        <v>469</v>
      </c>
    </row>
    <row r="11" spans="1:2" x14ac:dyDescent="0.4">
      <c r="A11" s="98" t="s">
        <v>463</v>
      </c>
      <c r="B11" s="196" t="s">
        <v>470</v>
      </c>
    </row>
  </sheetData>
  <sheetProtection sheet="1" objects="1" scenarios="1"/>
  <conditionalFormatting sqref="A2:B2">
    <cfRule type="cellIs" dxfId="4" priority="5" stopIfTrue="1" operator="lessThan">
      <formula>0</formula>
    </cfRule>
  </conditionalFormatting>
  <conditionalFormatting sqref="A3:B4">
    <cfRule type="cellIs" dxfId="3" priority="4" stopIfTrue="1" operator="lessThan">
      <formula>0</formula>
    </cfRule>
  </conditionalFormatting>
  <conditionalFormatting sqref="A9:B9">
    <cfRule type="cellIs" dxfId="2" priority="3" stopIfTrue="1" operator="lessThan">
      <formula>0</formula>
    </cfRule>
  </conditionalFormatting>
  <conditionalFormatting sqref="A10:A11">
    <cfRule type="cellIs" dxfId="1" priority="1" stopIfTrue="1" operator="lessThan">
      <formula>0</formula>
    </cfRule>
  </conditionalFormatting>
  <pageMargins left="0.7" right="0.7" top="0.75" bottom="0.75" header="0.3" footer="0.3"/>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4"/>
  <sheetViews>
    <sheetView showGridLines="0" workbookViewId="0">
      <selection activeCell="A12" sqref="A12"/>
    </sheetView>
  </sheetViews>
  <sheetFormatPr defaultColWidth="9.1328125" defaultRowHeight="13.15" x14ac:dyDescent="0.4"/>
  <cols>
    <col min="1" max="1" width="66.265625" style="22" customWidth="1"/>
    <col min="2" max="2" width="13.3984375" style="22" customWidth="1"/>
    <col min="3" max="3" width="13.86328125" style="22" customWidth="1"/>
    <col min="4" max="4" width="19.3984375" style="22" bestFit="1" customWidth="1"/>
    <col min="5" max="5" width="8.59765625" style="22" bestFit="1" customWidth="1"/>
    <col min="6" max="8" width="9.1328125" style="22"/>
    <col min="9" max="9" width="11" style="22" bestFit="1" customWidth="1"/>
    <col min="10" max="16384" width="9.1328125" style="22"/>
  </cols>
  <sheetData>
    <row r="1" spans="1:5" ht="13.5" thickBot="1" x14ac:dyDescent="0.45">
      <c r="A1" s="190"/>
      <c r="B1" s="189"/>
      <c r="C1" s="189"/>
      <c r="D1" s="189"/>
      <c r="E1" s="21"/>
    </row>
    <row r="2" spans="1:5" x14ac:dyDescent="0.4">
      <c r="A2" s="437" t="s">
        <v>360</v>
      </c>
      <c r="B2" s="23" t="s">
        <v>164</v>
      </c>
      <c r="C2" s="24" t="s">
        <v>165</v>
      </c>
      <c r="D2" s="25" t="s">
        <v>222</v>
      </c>
    </row>
    <row r="3" spans="1:5" ht="15.75" customHeight="1" thickBot="1" x14ac:dyDescent="0.45">
      <c r="A3" s="438"/>
      <c r="B3" s="26" t="s">
        <v>166</v>
      </c>
      <c r="C3" s="27" t="s">
        <v>167</v>
      </c>
      <c r="D3" s="28" t="s">
        <v>223</v>
      </c>
    </row>
    <row r="4" spans="1:5" ht="13.5" thickBot="1" x14ac:dyDescent="0.45">
      <c r="A4" s="321" t="s">
        <v>362</v>
      </c>
      <c r="B4" s="322">
        <v>1375</v>
      </c>
      <c r="C4" s="323">
        <v>1300</v>
      </c>
      <c r="D4" s="324">
        <v>1225</v>
      </c>
    </row>
    <row r="5" spans="1:5" ht="13.5" thickBot="1" x14ac:dyDescent="0.45"/>
    <row r="6" spans="1:5" s="34" customFormat="1" x14ac:dyDescent="0.45">
      <c r="A6" s="30" t="s">
        <v>1</v>
      </c>
      <c r="B6" s="31" t="s">
        <v>168</v>
      </c>
      <c r="C6" s="32"/>
      <c r="D6" s="33" t="s">
        <v>1</v>
      </c>
      <c r="E6" s="31" t="s">
        <v>169</v>
      </c>
    </row>
    <row r="7" spans="1:5" s="34" customFormat="1" x14ac:dyDescent="0.45">
      <c r="A7" s="35"/>
      <c r="B7" s="36"/>
      <c r="C7" s="32"/>
      <c r="D7" s="193"/>
      <c r="E7" s="194"/>
    </row>
    <row r="8" spans="1:5" x14ac:dyDescent="0.4">
      <c r="A8" s="37" t="s">
        <v>193</v>
      </c>
      <c r="B8" s="38">
        <v>150</v>
      </c>
      <c r="C8" s="21"/>
      <c r="D8" s="37" t="s">
        <v>225</v>
      </c>
      <c r="E8" s="191">
        <v>80</v>
      </c>
    </row>
    <row r="9" spans="1:5" x14ac:dyDescent="0.4">
      <c r="A9" s="37" t="s">
        <v>363</v>
      </c>
      <c r="B9" s="38">
        <v>250</v>
      </c>
      <c r="C9" s="21"/>
      <c r="D9" s="37" t="s">
        <v>226</v>
      </c>
      <c r="E9" s="191">
        <v>70</v>
      </c>
    </row>
    <row r="10" spans="1:5" x14ac:dyDescent="0.4">
      <c r="A10" s="37" t="s">
        <v>290</v>
      </c>
      <c r="B10" s="38">
        <v>70</v>
      </c>
      <c r="C10" s="21"/>
      <c r="D10" s="192" t="s">
        <v>227</v>
      </c>
      <c r="E10" s="40">
        <v>100</v>
      </c>
    </row>
    <row r="11" spans="1:5" x14ac:dyDescent="0.4">
      <c r="A11" s="39"/>
      <c r="B11" s="38"/>
      <c r="C11" s="21"/>
      <c r="D11" s="37" t="s">
        <v>228</v>
      </c>
      <c r="E11" s="191">
        <v>150</v>
      </c>
    </row>
    <row r="12" spans="1:5" x14ac:dyDescent="0.4">
      <c r="A12" s="39" t="s">
        <v>170</v>
      </c>
      <c r="B12" s="38">
        <v>175</v>
      </c>
      <c r="C12" s="21"/>
      <c r="D12" s="192" t="s">
        <v>215</v>
      </c>
      <c r="E12" s="40">
        <v>225</v>
      </c>
    </row>
    <row r="13" spans="1:5" ht="13.5" thickBot="1" x14ac:dyDescent="0.45">
      <c r="A13" s="39" t="s">
        <v>171</v>
      </c>
      <c r="B13" s="38">
        <v>85</v>
      </c>
      <c r="C13" s="21"/>
      <c r="D13" s="325" t="s">
        <v>173</v>
      </c>
      <c r="E13" s="326">
        <v>550</v>
      </c>
    </row>
    <row r="14" spans="1:5" ht="13.5" thickBot="1" x14ac:dyDescent="0.45">
      <c r="A14" s="39" t="s">
        <v>172</v>
      </c>
      <c r="B14" s="38">
        <v>85</v>
      </c>
      <c r="C14" s="21"/>
      <c r="D14" s="44" t="s">
        <v>532</v>
      </c>
      <c r="E14" s="45">
        <v>475</v>
      </c>
    </row>
    <row r="15" spans="1:5" x14ac:dyDescent="0.4">
      <c r="A15" s="39" t="s">
        <v>174</v>
      </c>
      <c r="B15" s="38">
        <v>150</v>
      </c>
      <c r="C15" s="21"/>
    </row>
    <row r="16" spans="1:5" x14ac:dyDescent="0.4">
      <c r="A16" s="39" t="s">
        <v>175</v>
      </c>
      <c r="B16" s="38">
        <v>70</v>
      </c>
      <c r="C16" s="21"/>
    </row>
    <row r="17" spans="1:3" x14ac:dyDescent="0.4">
      <c r="A17" s="39" t="s">
        <v>176</v>
      </c>
      <c r="B17" s="38">
        <v>70</v>
      </c>
      <c r="C17" s="21"/>
    </row>
    <row r="18" spans="1:3" x14ac:dyDescent="0.4">
      <c r="A18" s="42" t="s">
        <v>224</v>
      </c>
      <c r="B18" s="43">
        <v>600</v>
      </c>
      <c r="C18" s="21"/>
    </row>
    <row r="19" spans="1:3" x14ac:dyDescent="0.4">
      <c r="A19" s="42"/>
      <c r="B19" s="43"/>
      <c r="C19" s="21"/>
    </row>
    <row r="20" spans="1:3" ht="13.5" thickBot="1" x14ac:dyDescent="0.45">
      <c r="A20" s="46" t="s">
        <v>447</v>
      </c>
      <c r="B20" s="41">
        <v>800</v>
      </c>
      <c r="C20" s="21"/>
    </row>
    <row r="21" spans="1:3" x14ac:dyDescent="0.4">
      <c r="A21" s="188"/>
      <c r="B21" s="189"/>
      <c r="C21" s="21"/>
    </row>
    <row r="22" spans="1:3" x14ac:dyDescent="0.4">
      <c r="A22" s="48" t="s">
        <v>7</v>
      </c>
    </row>
    <row r="23" spans="1:3" x14ac:dyDescent="0.4">
      <c r="A23" s="22" t="s">
        <v>177</v>
      </c>
    </row>
    <row r="24" spans="1:3" x14ac:dyDescent="0.4">
      <c r="A24" s="49" t="s">
        <v>229</v>
      </c>
    </row>
    <row r="25" spans="1:3" x14ac:dyDescent="0.4">
      <c r="A25" s="49"/>
    </row>
    <row r="26" spans="1:3" x14ac:dyDescent="0.4">
      <c r="A26" s="48" t="s">
        <v>178</v>
      </c>
    </row>
    <row r="27" spans="1:3" x14ac:dyDescent="0.4">
      <c r="A27" s="49" t="s">
        <v>179</v>
      </c>
    </row>
    <row r="28" spans="1:3" x14ac:dyDescent="0.4">
      <c r="A28" s="49" t="s">
        <v>230</v>
      </c>
    </row>
    <row r="29" spans="1:3" x14ac:dyDescent="0.4">
      <c r="A29" s="49" t="s">
        <v>530</v>
      </c>
    </row>
    <row r="30" spans="1:3" x14ac:dyDescent="0.4">
      <c r="A30" s="49"/>
    </row>
    <row r="31" spans="1:3" x14ac:dyDescent="0.4">
      <c r="A31" s="48" t="s">
        <v>180</v>
      </c>
    </row>
    <row r="32" spans="1:3" x14ac:dyDescent="0.4">
      <c r="A32" s="49" t="s">
        <v>531</v>
      </c>
    </row>
    <row r="33" spans="1:1" x14ac:dyDescent="0.4">
      <c r="A33" s="49"/>
    </row>
    <row r="34" spans="1:1" x14ac:dyDescent="0.4">
      <c r="A34" s="50"/>
    </row>
  </sheetData>
  <sheetProtection sheet="1" formatCells="0" formatColumns="0" formatRows="0" insertColumns="0" insertRows="0" insertHyperlinks="0" deleteColumns="0" deleteRows="0"/>
  <mergeCells count="1">
    <mergeCell ref="A2:A3"/>
  </mergeCells>
  <phoneticPr fontId="0"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3:C12"/>
  <sheetViews>
    <sheetView showGridLines="0" workbookViewId="0"/>
  </sheetViews>
  <sheetFormatPr defaultRowHeight="14.25" x14ac:dyDescent="0.45"/>
  <cols>
    <col min="1" max="1" width="57.3984375" bestFit="1" customWidth="1"/>
    <col min="2" max="2" width="8.73046875" bestFit="1" customWidth="1"/>
    <col min="3" max="3" width="33.1328125" bestFit="1" customWidth="1"/>
  </cols>
  <sheetData>
    <row r="3" spans="1:3" ht="14.65" thickBot="1" x14ac:dyDescent="0.5"/>
    <row r="4" spans="1:3" ht="52.9" thickBot="1" x14ac:dyDescent="0.5">
      <c r="A4" s="184" t="s">
        <v>348</v>
      </c>
      <c r="B4" s="57" t="s">
        <v>162</v>
      </c>
      <c r="C4" s="298" t="s">
        <v>510</v>
      </c>
    </row>
    <row r="5" spans="1:3" x14ac:dyDescent="0.45">
      <c r="A5" s="299" t="s">
        <v>505</v>
      </c>
      <c r="B5" s="299">
        <v>350</v>
      </c>
      <c r="C5" s="300" t="s">
        <v>511</v>
      </c>
    </row>
    <row r="6" spans="1:3" x14ac:dyDescent="0.45">
      <c r="A6" s="299" t="s">
        <v>506</v>
      </c>
      <c r="B6" s="299">
        <v>300</v>
      </c>
      <c r="C6" s="300" t="s">
        <v>512</v>
      </c>
    </row>
    <row r="7" spans="1:3" x14ac:dyDescent="0.45">
      <c r="A7" s="299" t="s">
        <v>507</v>
      </c>
      <c r="B7" s="299">
        <v>250</v>
      </c>
      <c r="C7" s="300" t="s">
        <v>513</v>
      </c>
    </row>
    <row r="8" spans="1:3" ht="14.65" thickBot="1" x14ac:dyDescent="0.5">
      <c r="A8" s="301" t="s">
        <v>508</v>
      </c>
      <c r="B8" s="301">
        <v>250</v>
      </c>
      <c r="C8" s="302" t="s">
        <v>514</v>
      </c>
    </row>
    <row r="9" spans="1:3" ht="15.4" x14ac:dyDescent="0.45">
      <c r="A9" s="297"/>
      <c r="B9" s="29"/>
      <c r="C9" s="297"/>
    </row>
    <row r="10" spans="1:3" ht="15.4" x14ac:dyDescent="0.45">
      <c r="A10" s="297"/>
      <c r="B10" s="29"/>
      <c r="C10" s="297"/>
    </row>
    <row r="11" spans="1:3" x14ac:dyDescent="0.45">
      <c r="A11" s="183" t="s">
        <v>509</v>
      </c>
      <c r="B11" s="34"/>
    </row>
    <row r="12" spans="1:3" x14ac:dyDescent="0.45">
      <c r="A12" s="183"/>
      <c r="B12" s="34"/>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4"/>
  <sheetViews>
    <sheetView showGridLines="0" workbookViewId="0">
      <selection activeCell="A13" sqref="A13"/>
    </sheetView>
  </sheetViews>
  <sheetFormatPr defaultColWidth="9.1328125" defaultRowHeight="13.15" x14ac:dyDescent="0.45"/>
  <cols>
    <col min="1" max="1" width="50" style="183" bestFit="1" customWidth="1"/>
    <col min="2" max="2" width="12.86328125" style="34" customWidth="1"/>
    <col min="3" max="218" width="9.1328125" style="183"/>
    <col min="219" max="219" width="23.265625" style="183" bestFit="1" customWidth="1"/>
    <col min="220" max="221" width="9.1328125" style="183"/>
    <col min="222" max="222" width="25.86328125" style="183" bestFit="1" customWidth="1"/>
    <col min="223" max="224" width="9.1328125" style="183"/>
    <col min="225" max="225" width="11.59765625" style="183" bestFit="1" customWidth="1"/>
    <col min="226" max="16384" width="9.1328125" style="183"/>
  </cols>
  <sheetData>
    <row r="1" spans="1:2" ht="13.5" thickBot="1" x14ac:dyDescent="0.5"/>
    <row r="2" spans="1:2" ht="39.75" thickBot="1" x14ac:dyDescent="0.5">
      <c r="A2" s="184" t="s">
        <v>348</v>
      </c>
      <c r="B2" s="57" t="s">
        <v>162</v>
      </c>
    </row>
    <row r="3" spans="1:2" ht="12.75" customHeight="1" x14ac:dyDescent="0.45">
      <c r="A3" s="327" t="s">
        <v>352</v>
      </c>
      <c r="B3" s="328">
        <v>250</v>
      </c>
    </row>
    <row r="4" spans="1:2" ht="12.75" customHeight="1" x14ac:dyDescent="0.45">
      <c r="A4" s="185" t="s">
        <v>353</v>
      </c>
      <c r="B4" s="186">
        <v>300</v>
      </c>
    </row>
    <row r="5" spans="1:2" x14ac:dyDescent="0.45">
      <c r="A5" s="185" t="s">
        <v>354</v>
      </c>
      <c r="B5" s="186">
        <v>220</v>
      </c>
    </row>
    <row r="6" spans="1:2" x14ac:dyDescent="0.45">
      <c r="A6" s="185" t="s">
        <v>355</v>
      </c>
      <c r="B6" s="186">
        <v>300</v>
      </c>
    </row>
    <row r="7" spans="1:2" x14ac:dyDescent="0.45">
      <c r="A7" s="185" t="s">
        <v>349</v>
      </c>
      <c r="B7" s="186">
        <v>250</v>
      </c>
    </row>
    <row r="8" spans="1:2" x14ac:dyDescent="0.45">
      <c r="A8" s="185" t="s">
        <v>350</v>
      </c>
      <c r="B8" s="186">
        <v>220</v>
      </c>
    </row>
    <row r="9" spans="1:2" x14ac:dyDescent="0.45">
      <c r="A9" s="185" t="s">
        <v>356</v>
      </c>
      <c r="B9" s="186">
        <v>220</v>
      </c>
    </row>
    <row r="10" spans="1:2" x14ac:dyDescent="0.45">
      <c r="A10" s="185" t="s">
        <v>26</v>
      </c>
      <c r="B10" s="186">
        <v>500</v>
      </c>
    </row>
    <row r="11" spans="1:2" x14ac:dyDescent="0.45">
      <c r="A11" s="185" t="s">
        <v>357</v>
      </c>
      <c r="B11" s="187">
        <v>610</v>
      </c>
    </row>
    <row r="12" spans="1:2" ht="13.5" thickBot="1" x14ac:dyDescent="0.5">
      <c r="A12" s="329" t="s">
        <v>27</v>
      </c>
      <c r="B12" s="330">
        <v>500</v>
      </c>
    </row>
    <row r="14" spans="1:2" x14ac:dyDescent="0.45">
      <c r="A14" s="183" t="s">
        <v>351</v>
      </c>
    </row>
  </sheetData>
  <sheetProtection sheet="1" formatCells="0" formatColumns="0" formatRows="0" insertColumns="0" insertRows="0" insertHyperlinks="0" deleteColumns="0" deleteRows="0"/>
  <phoneticPr fontId="0"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44"/>
  <sheetViews>
    <sheetView showGridLines="0" zoomScale="90" zoomScaleNormal="90" workbookViewId="0">
      <selection activeCell="A23" sqref="A23:F23"/>
    </sheetView>
  </sheetViews>
  <sheetFormatPr defaultColWidth="9.1328125" defaultRowHeight="13.15" x14ac:dyDescent="0.4"/>
  <cols>
    <col min="1" max="1" width="78.3984375" style="22" customWidth="1"/>
    <col min="2" max="2" width="11.59765625" style="22" customWidth="1"/>
    <col min="3" max="3" width="16" style="22" customWidth="1"/>
    <col min="4" max="4" width="57.59765625" style="22" customWidth="1"/>
    <col min="5" max="5" width="14.73046875" style="22" customWidth="1"/>
    <col min="6" max="6" width="26.1328125" style="22" customWidth="1"/>
    <col min="7" max="16384" width="9.1328125" style="22"/>
  </cols>
  <sheetData>
    <row r="1" spans="1:6" ht="13.5" thickBot="1" x14ac:dyDescent="0.45">
      <c r="A1" s="303"/>
    </row>
    <row r="2" spans="1:6" s="61" customFormat="1" ht="13.5" thickBot="1" x14ac:dyDescent="0.45">
      <c r="A2" s="334" t="s">
        <v>0</v>
      </c>
      <c r="B2" s="335" t="s">
        <v>149</v>
      </c>
      <c r="C2" s="335" t="s">
        <v>145</v>
      </c>
      <c r="D2" s="336"/>
      <c r="E2" s="336"/>
      <c r="F2" s="336"/>
    </row>
    <row r="3" spans="1:6" s="61" customFormat="1" ht="14.65" x14ac:dyDescent="0.4">
      <c r="A3" s="337" t="s">
        <v>539</v>
      </c>
      <c r="B3" s="338" t="s">
        <v>150</v>
      </c>
      <c r="C3" s="338">
        <v>4750</v>
      </c>
      <c r="D3" s="339"/>
      <c r="E3" s="336"/>
      <c r="F3" s="336"/>
    </row>
    <row r="4" spans="1:6" s="61" customFormat="1" ht="14.65" x14ac:dyDescent="0.4">
      <c r="A4" s="340" t="s">
        <v>540</v>
      </c>
      <c r="B4" s="341" t="s">
        <v>150</v>
      </c>
      <c r="C4" s="341">
        <v>4250</v>
      </c>
      <c r="D4" s="342"/>
      <c r="E4" s="336"/>
      <c r="F4" s="336"/>
    </row>
    <row r="5" spans="1:6" s="61" customFormat="1" ht="14.65" x14ac:dyDescent="0.4">
      <c r="A5" s="340" t="s">
        <v>541</v>
      </c>
      <c r="B5" s="341" t="s">
        <v>150</v>
      </c>
      <c r="C5" s="341">
        <v>2850</v>
      </c>
      <c r="D5" s="342"/>
      <c r="E5" s="336"/>
      <c r="F5" s="336"/>
    </row>
    <row r="6" spans="1:6" s="61" customFormat="1" ht="14.65" x14ac:dyDescent="0.4">
      <c r="A6" s="357" t="s">
        <v>559</v>
      </c>
      <c r="B6" s="341" t="s">
        <v>150</v>
      </c>
      <c r="C6" s="341">
        <v>2400</v>
      </c>
      <c r="D6" s="342"/>
      <c r="E6" s="336"/>
      <c r="F6" s="336"/>
    </row>
    <row r="7" spans="1:6" s="61" customFormat="1" ht="14.65" x14ac:dyDescent="0.4">
      <c r="A7" s="340" t="s">
        <v>542</v>
      </c>
      <c r="B7" s="341" t="s">
        <v>150</v>
      </c>
      <c r="C7" s="341">
        <v>1250</v>
      </c>
      <c r="D7" s="342"/>
      <c r="E7" s="336"/>
      <c r="F7" s="336"/>
    </row>
    <row r="8" spans="1:6" s="61" customFormat="1" ht="14.65" x14ac:dyDescent="0.4">
      <c r="A8" s="357" t="s">
        <v>560</v>
      </c>
      <c r="B8" s="341" t="s">
        <v>150</v>
      </c>
      <c r="C8" s="341">
        <v>1500</v>
      </c>
      <c r="D8" s="342"/>
      <c r="E8" s="336"/>
      <c r="F8" s="336"/>
    </row>
    <row r="9" spans="1:6" s="61" customFormat="1" ht="14.65" x14ac:dyDescent="0.4">
      <c r="A9" s="340" t="s">
        <v>543</v>
      </c>
      <c r="B9" s="341" t="s">
        <v>150</v>
      </c>
      <c r="C9" s="341">
        <v>800</v>
      </c>
      <c r="D9" s="342"/>
      <c r="E9" s="336"/>
      <c r="F9" s="336"/>
    </row>
    <row r="10" spans="1:6" s="61" customFormat="1" x14ac:dyDescent="0.4">
      <c r="A10" s="340" t="s">
        <v>557</v>
      </c>
      <c r="B10" s="341" t="s">
        <v>150</v>
      </c>
      <c r="C10" s="341">
        <v>250</v>
      </c>
      <c r="D10" s="342"/>
      <c r="E10" s="336"/>
      <c r="F10" s="336"/>
    </row>
    <row r="11" spans="1:6" s="61" customFormat="1" x14ac:dyDescent="0.4">
      <c r="A11" s="340" t="s">
        <v>231</v>
      </c>
      <c r="B11" s="341" t="s">
        <v>150</v>
      </c>
      <c r="C11" s="341">
        <v>700</v>
      </c>
      <c r="D11" s="342"/>
      <c r="E11" s="336"/>
      <c r="F11" s="336"/>
    </row>
    <row r="12" spans="1:6" s="61" customFormat="1" x14ac:dyDescent="0.4">
      <c r="A12" s="340" t="s">
        <v>558</v>
      </c>
      <c r="B12" s="341" t="s">
        <v>150</v>
      </c>
      <c r="C12" s="341">
        <v>850</v>
      </c>
      <c r="D12" s="342"/>
      <c r="E12" s="336"/>
      <c r="F12" s="336"/>
    </row>
    <row r="13" spans="1:6" s="61" customFormat="1" ht="14.65" x14ac:dyDescent="0.4">
      <c r="A13" s="340" t="s">
        <v>544</v>
      </c>
      <c r="B13" s="341" t="s">
        <v>150</v>
      </c>
      <c r="C13" s="341">
        <v>3000</v>
      </c>
      <c r="D13" s="342"/>
      <c r="E13" s="336"/>
      <c r="F13" s="336"/>
    </row>
    <row r="14" spans="1:6" s="61" customFormat="1" x14ac:dyDescent="0.4">
      <c r="A14" s="340" t="s">
        <v>232</v>
      </c>
      <c r="B14" s="341" t="s">
        <v>150</v>
      </c>
      <c r="C14" s="341">
        <v>500</v>
      </c>
      <c r="D14" s="342"/>
      <c r="E14" s="336"/>
      <c r="F14" s="336"/>
    </row>
    <row r="15" spans="1:6" s="61" customFormat="1" x14ac:dyDescent="0.4">
      <c r="A15" s="340" t="s">
        <v>233</v>
      </c>
      <c r="B15" s="341" t="s">
        <v>150</v>
      </c>
      <c r="C15" s="341">
        <v>250</v>
      </c>
      <c r="D15" s="342"/>
      <c r="E15" s="336"/>
      <c r="F15" s="336"/>
    </row>
    <row r="16" spans="1:6" s="61" customFormat="1" ht="13.5" thickBot="1" x14ac:dyDescent="0.45">
      <c r="A16" s="343" t="s">
        <v>234</v>
      </c>
      <c r="B16" s="344" t="s">
        <v>150</v>
      </c>
      <c r="C16" s="344">
        <v>400</v>
      </c>
      <c r="D16" s="342"/>
      <c r="E16" s="336"/>
      <c r="F16" s="336"/>
    </row>
    <row r="17" spans="1:6" s="61" customFormat="1" x14ac:dyDescent="0.4">
      <c r="A17" s="336"/>
      <c r="B17" s="336"/>
      <c r="C17" s="336"/>
      <c r="D17" s="336"/>
      <c r="E17" s="336"/>
      <c r="F17" s="336"/>
    </row>
    <row r="18" spans="1:6" s="61" customFormat="1" ht="12.75" customHeight="1" x14ac:dyDescent="0.4">
      <c r="A18" s="444" t="s">
        <v>562</v>
      </c>
      <c r="B18" s="444"/>
      <c r="C18" s="444"/>
      <c r="D18" s="444"/>
      <c r="E18" s="444"/>
      <c r="F18" s="336"/>
    </row>
    <row r="19" spans="1:6" s="61" customFormat="1" ht="12.75" customHeight="1" x14ac:dyDescent="0.4">
      <c r="A19" s="444" t="s">
        <v>545</v>
      </c>
      <c r="B19" s="444"/>
      <c r="C19" s="444"/>
      <c r="D19" s="444"/>
      <c r="E19" s="444"/>
      <c r="F19" s="444"/>
    </row>
    <row r="20" spans="1:6" s="61" customFormat="1" ht="12.75" customHeight="1" x14ac:dyDescent="0.4">
      <c r="A20" s="444" t="s">
        <v>546</v>
      </c>
      <c r="B20" s="444"/>
      <c r="C20" s="444"/>
      <c r="D20" s="444"/>
      <c r="E20" s="444"/>
      <c r="F20" s="444"/>
    </row>
    <row r="21" spans="1:6" s="61" customFormat="1" ht="12.75" customHeight="1" x14ac:dyDescent="0.4">
      <c r="A21" s="359" t="s">
        <v>564</v>
      </c>
      <c r="B21" s="355"/>
      <c r="C21" s="355"/>
      <c r="D21" s="355"/>
      <c r="E21" s="355"/>
      <c r="F21" s="355"/>
    </row>
    <row r="22" spans="1:6" s="61" customFormat="1" ht="15.6" customHeight="1" x14ac:dyDescent="0.4">
      <c r="A22" s="444" t="s">
        <v>547</v>
      </c>
      <c r="B22" s="444"/>
      <c r="C22" s="444"/>
      <c r="D22" s="444"/>
      <c r="E22" s="444"/>
      <c r="F22" s="444"/>
    </row>
    <row r="23" spans="1:6" s="61" customFormat="1" ht="16.5" customHeight="1" x14ac:dyDescent="0.4">
      <c r="A23" s="443" t="s">
        <v>563</v>
      </c>
      <c r="B23" s="443"/>
      <c r="C23" s="443"/>
      <c r="D23" s="443"/>
      <c r="E23" s="443"/>
      <c r="F23" s="443"/>
    </row>
    <row r="24" spans="1:6" s="61" customFormat="1" ht="12.75" customHeight="1" x14ac:dyDescent="0.4">
      <c r="A24" s="442"/>
      <c r="B24" s="442"/>
      <c r="C24" s="442"/>
      <c r="D24" s="442"/>
      <c r="E24" s="442"/>
      <c r="F24" s="442"/>
    </row>
    <row r="25" spans="1:6" x14ac:dyDescent="0.4">
      <c r="A25" s="22" t="s">
        <v>473</v>
      </c>
      <c r="B25" s="115"/>
      <c r="C25" s="115"/>
      <c r="D25" s="115"/>
      <c r="E25" s="115"/>
      <c r="F25" s="115"/>
    </row>
    <row r="26" spans="1:6" ht="12.75" customHeight="1" x14ac:dyDescent="0.45">
      <c r="A26" s="358" t="s">
        <v>561</v>
      </c>
      <c r="B26" s="356"/>
      <c r="C26" s="356"/>
      <c r="D26" s="356"/>
      <c r="E26" s="356"/>
      <c r="F26" s="356"/>
    </row>
    <row r="27" spans="1:6" x14ac:dyDescent="0.4">
      <c r="A27" s="356"/>
      <c r="B27" s="356"/>
      <c r="C27" s="356"/>
      <c r="D27" s="356"/>
      <c r="E27" s="356"/>
      <c r="F27" s="356"/>
    </row>
    <row r="28" spans="1:6" ht="13.5" thickBot="1" x14ac:dyDescent="0.45">
      <c r="A28" s="234"/>
      <c r="B28" s="234"/>
      <c r="C28" s="234"/>
      <c r="D28" s="234"/>
      <c r="E28" s="234"/>
      <c r="F28" s="234"/>
    </row>
    <row r="29" spans="1:6" ht="15.75" customHeight="1" thickBot="1" x14ac:dyDescent="0.45">
      <c r="A29" s="439" t="s">
        <v>147</v>
      </c>
      <c r="B29" s="445"/>
      <c r="C29" s="441"/>
      <c r="D29" s="234"/>
      <c r="E29" s="234"/>
      <c r="F29" s="234"/>
    </row>
    <row r="30" spans="1:6" ht="13.5" thickBot="1" x14ac:dyDescent="0.45">
      <c r="A30" s="125" t="s">
        <v>0</v>
      </c>
      <c r="B30" s="57" t="s">
        <v>149</v>
      </c>
      <c r="C30" s="126" t="s">
        <v>145</v>
      </c>
      <c r="D30" s="234"/>
      <c r="E30" s="234"/>
      <c r="F30" s="234"/>
    </row>
    <row r="31" spans="1:6" x14ac:dyDescent="0.4">
      <c r="A31" s="157" t="s">
        <v>157</v>
      </c>
      <c r="B31" s="162" t="s">
        <v>152</v>
      </c>
      <c r="C31" s="158">
        <v>2200</v>
      </c>
      <c r="D31" s="234"/>
      <c r="E31" s="234"/>
      <c r="F31" s="234"/>
    </row>
    <row r="32" spans="1:6" x14ac:dyDescent="0.4">
      <c r="A32" s="157" t="s">
        <v>156</v>
      </c>
      <c r="B32" s="110" t="s">
        <v>152</v>
      </c>
      <c r="C32" s="159">
        <v>2000</v>
      </c>
      <c r="D32" s="234"/>
      <c r="E32" s="234"/>
      <c r="F32" s="234"/>
    </row>
    <row r="33" spans="1:6" x14ac:dyDescent="0.4">
      <c r="A33" s="157" t="s">
        <v>155</v>
      </c>
      <c r="B33" s="110" t="s">
        <v>151</v>
      </c>
      <c r="C33" s="159">
        <v>1400</v>
      </c>
      <c r="D33" s="234"/>
      <c r="E33" s="234"/>
      <c r="F33" s="234"/>
    </row>
    <row r="34" spans="1:6" ht="13.5" thickBot="1" x14ac:dyDescent="0.45">
      <c r="A34" s="160" t="s">
        <v>148</v>
      </c>
      <c r="B34" s="111" t="s">
        <v>152</v>
      </c>
      <c r="C34" s="161">
        <v>1400</v>
      </c>
      <c r="D34" s="234"/>
      <c r="E34" s="234"/>
      <c r="F34" s="234"/>
    </row>
    <row r="35" spans="1:6" ht="13.5" thickBot="1" x14ac:dyDescent="0.45">
      <c r="A35" s="112"/>
      <c r="B35" s="109"/>
      <c r="C35" s="234"/>
      <c r="D35" s="234"/>
      <c r="E35" s="234"/>
      <c r="F35" s="234"/>
    </row>
    <row r="36" spans="1:6" ht="13.5" customHeight="1" thickBot="1" x14ac:dyDescent="0.45">
      <c r="A36" s="439" t="s">
        <v>303</v>
      </c>
      <c r="B36" s="440"/>
      <c r="C36" s="440"/>
      <c r="D36" s="440"/>
      <c r="E36" s="441"/>
    </row>
    <row r="37" spans="1:6" ht="13.5" thickBot="1" x14ac:dyDescent="0.45">
      <c r="A37" s="127" t="s">
        <v>20</v>
      </c>
      <c r="B37" s="113" t="s">
        <v>21</v>
      </c>
      <c r="C37" s="113" t="s">
        <v>134</v>
      </c>
      <c r="D37" s="113" t="s">
        <v>23</v>
      </c>
      <c r="E37" s="128" t="s">
        <v>24</v>
      </c>
    </row>
    <row r="38" spans="1:6" ht="13.5" thickBot="1" x14ac:dyDescent="0.45">
      <c r="A38" s="266">
        <v>300</v>
      </c>
      <c r="B38" s="267">
        <v>325</v>
      </c>
      <c r="C38" s="267">
        <v>330</v>
      </c>
      <c r="D38" s="267">
        <v>350</v>
      </c>
      <c r="E38" s="268">
        <v>370</v>
      </c>
    </row>
    <row r="39" spans="1:6" ht="13.5" thickBot="1" x14ac:dyDescent="0.45">
      <c r="A39" s="129" t="s">
        <v>304</v>
      </c>
      <c r="B39" s="130"/>
      <c r="C39" s="130"/>
      <c r="D39" s="130"/>
      <c r="E39" s="131"/>
    </row>
    <row r="41" spans="1:6" ht="13.5" customHeight="1" thickBot="1" x14ac:dyDescent="0.45">
      <c r="A41" s="114" t="s">
        <v>146</v>
      </c>
      <c r="B41" s="114"/>
      <c r="C41" s="114"/>
      <c r="D41" s="114"/>
      <c r="E41" s="114"/>
    </row>
    <row r="42" spans="1:6" ht="26.65" thickBot="1" x14ac:dyDescent="0.45">
      <c r="A42" s="132" t="s">
        <v>24</v>
      </c>
      <c r="B42" s="132" t="s">
        <v>25</v>
      </c>
      <c r="C42" s="132" t="s">
        <v>154</v>
      </c>
    </row>
    <row r="43" spans="1:6" ht="13.5" thickBot="1" x14ac:dyDescent="0.45">
      <c r="A43" s="133">
        <v>0.3</v>
      </c>
      <c r="B43" s="134">
        <v>0.2</v>
      </c>
      <c r="C43" s="135">
        <v>0.1</v>
      </c>
    </row>
    <row r="44" spans="1:6" x14ac:dyDescent="0.4">
      <c r="A44" s="116"/>
    </row>
  </sheetData>
  <sheetProtection sheet="1" formatCells="0" formatColumns="0" formatRows="0" insertColumns="0" insertRows="0" insertHyperlinks="0" deleteColumns="0" deleteRows="0"/>
  <mergeCells count="8">
    <mergeCell ref="A36:E36"/>
    <mergeCell ref="A24:F24"/>
    <mergeCell ref="A23:F23"/>
    <mergeCell ref="A18:E18"/>
    <mergeCell ref="A19:F19"/>
    <mergeCell ref="A20:F20"/>
    <mergeCell ref="A22:F22"/>
    <mergeCell ref="A29:C29"/>
  </mergeCells>
  <phoneticPr fontId="0" type="noConversion"/>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35"/>
  <sheetViews>
    <sheetView topLeftCell="A22" workbookViewId="0">
      <selection activeCell="C38" sqref="C38"/>
    </sheetView>
  </sheetViews>
  <sheetFormatPr defaultColWidth="9.1328125" defaultRowHeight="13.15" x14ac:dyDescent="0.4"/>
  <cols>
    <col min="1" max="1" width="28" style="2" bestFit="1" customWidth="1"/>
    <col min="2" max="2" width="19.86328125" style="2" customWidth="1"/>
    <col min="3" max="3" width="30.73046875" style="2" customWidth="1"/>
    <col min="4" max="4" width="9.1328125" style="2"/>
    <col min="5" max="5" width="30.86328125" style="2" bestFit="1" customWidth="1"/>
    <col min="6" max="6" width="12.73046875" style="2" bestFit="1" customWidth="1"/>
    <col min="7" max="16384" width="9.1328125" style="2"/>
  </cols>
  <sheetData>
    <row r="1" spans="1:6" ht="13.5" thickBot="1" x14ac:dyDescent="0.45">
      <c r="A1" s="138" t="s">
        <v>288</v>
      </c>
    </row>
    <row r="2" spans="1:6" ht="26.65" thickBot="1" x14ac:dyDescent="0.45">
      <c r="A2" s="182" t="s">
        <v>243</v>
      </c>
      <c r="B2" s="16" t="s">
        <v>244</v>
      </c>
      <c r="C2" s="16" t="s">
        <v>245</v>
      </c>
      <c r="E2" s="16" t="s">
        <v>260</v>
      </c>
      <c r="F2" s="16" t="s">
        <v>261</v>
      </c>
    </row>
    <row r="3" spans="1:6" x14ac:dyDescent="0.4">
      <c r="A3" s="3" t="s">
        <v>246</v>
      </c>
      <c r="B3" s="5" t="s">
        <v>247</v>
      </c>
      <c r="C3" s="5" t="s">
        <v>248</v>
      </c>
      <c r="E3" s="3" t="s">
        <v>486</v>
      </c>
      <c r="F3" s="3" t="s">
        <v>262</v>
      </c>
    </row>
    <row r="4" spans="1:6" x14ac:dyDescent="0.4">
      <c r="A4" s="3" t="s">
        <v>249</v>
      </c>
      <c r="B4" s="5" t="s">
        <v>250</v>
      </c>
      <c r="C4" s="5" t="s">
        <v>251</v>
      </c>
      <c r="E4" s="3" t="s">
        <v>485</v>
      </c>
      <c r="F4" s="3" t="s">
        <v>487</v>
      </c>
    </row>
    <row r="5" spans="1:6" x14ac:dyDescent="0.4">
      <c r="A5" s="3" t="s">
        <v>252</v>
      </c>
      <c r="B5" s="5" t="s">
        <v>253</v>
      </c>
      <c r="C5" s="5" t="s">
        <v>254</v>
      </c>
      <c r="E5" s="3" t="s">
        <v>489</v>
      </c>
      <c r="F5" s="3" t="s">
        <v>491</v>
      </c>
    </row>
    <row r="6" spans="1:6" x14ac:dyDescent="0.4">
      <c r="A6" s="3" t="s">
        <v>255</v>
      </c>
      <c r="B6" s="5" t="s">
        <v>253</v>
      </c>
      <c r="C6" s="5" t="s">
        <v>254</v>
      </c>
      <c r="E6" s="3" t="s">
        <v>490</v>
      </c>
      <c r="F6" s="3" t="s">
        <v>492</v>
      </c>
    </row>
    <row r="7" spans="1:6" ht="13.5" thickBot="1" x14ac:dyDescent="0.45">
      <c r="A7" s="4" t="s">
        <v>257</v>
      </c>
      <c r="B7" s="6" t="s">
        <v>258</v>
      </c>
      <c r="C7" s="6" t="s">
        <v>259</v>
      </c>
      <c r="E7" s="3" t="s">
        <v>493</v>
      </c>
      <c r="F7" s="3" t="s">
        <v>495</v>
      </c>
    </row>
    <row r="8" spans="1:6" ht="13.5" thickBot="1" x14ac:dyDescent="0.45">
      <c r="A8" s="452" t="s">
        <v>488</v>
      </c>
      <c r="B8" s="453"/>
      <c r="C8" s="454"/>
      <c r="E8" s="3" t="s">
        <v>494</v>
      </c>
      <c r="F8" s="3" t="s">
        <v>496</v>
      </c>
    </row>
    <row r="9" spans="1:6" x14ac:dyDescent="0.4">
      <c r="E9" s="3" t="s">
        <v>497</v>
      </c>
      <c r="F9" s="3" t="s">
        <v>499</v>
      </c>
    </row>
    <row r="10" spans="1:6" ht="13.5" thickBot="1" x14ac:dyDescent="0.45">
      <c r="E10" s="3" t="s">
        <v>498</v>
      </c>
      <c r="F10" s="3" t="s">
        <v>500</v>
      </c>
    </row>
    <row r="11" spans="1:6" ht="13.5" thickBot="1" x14ac:dyDescent="0.45">
      <c r="A11" s="138" t="s">
        <v>281</v>
      </c>
      <c r="E11" s="3" t="s">
        <v>501</v>
      </c>
      <c r="F11" s="3" t="s">
        <v>503</v>
      </c>
    </row>
    <row r="12" spans="1:6" ht="13.5" thickBot="1" x14ac:dyDescent="0.45">
      <c r="A12" s="182" t="s">
        <v>243</v>
      </c>
      <c r="B12" s="16" t="s">
        <v>263</v>
      </c>
      <c r="C12" s="16" t="s">
        <v>13</v>
      </c>
      <c r="E12" s="4" t="s">
        <v>502</v>
      </c>
      <c r="F12" s="4" t="s">
        <v>504</v>
      </c>
    </row>
    <row r="13" spans="1:6" x14ac:dyDescent="0.4">
      <c r="A13" s="3" t="s">
        <v>246</v>
      </c>
      <c r="B13" s="5" t="s">
        <v>264</v>
      </c>
      <c r="C13" s="5" t="s">
        <v>269</v>
      </c>
      <c r="E13" s="296"/>
      <c r="F13" s="296"/>
    </row>
    <row r="14" spans="1:6" x14ac:dyDescent="0.4">
      <c r="A14" s="3" t="s">
        <v>249</v>
      </c>
      <c r="B14" s="5" t="s">
        <v>264</v>
      </c>
      <c r="C14" s="5" t="s">
        <v>247</v>
      </c>
    </row>
    <row r="15" spans="1:6" x14ac:dyDescent="0.4">
      <c r="A15" s="3" t="s">
        <v>266</v>
      </c>
      <c r="B15" s="5" t="s">
        <v>264</v>
      </c>
      <c r="C15" s="5" t="s">
        <v>247</v>
      </c>
    </row>
    <row r="16" spans="1:6" x14ac:dyDescent="0.4">
      <c r="A16" s="3" t="s">
        <v>252</v>
      </c>
      <c r="B16" s="5" t="s">
        <v>264</v>
      </c>
      <c r="C16" s="5" t="s">
        <v>270</v>
      </c>
    </row>
    <row r="17" spans="1:6" x14ac:dyDescent="0.4">
      <c r="A17" s="3" t="s">
        <v>255</v>
      </c>
      <c r="B17" s="5" t="s">
        <v>265</v>
      </c>
      <c r="C17" s="5" t="s">
        <v>271</v>
      </c>
    </row>
    <row r="18" spans="1:6" x14ac:dyDescent="0.4">
      <c r="A18" s="3" t="s">
        <v>256</v>
      </c>
      <c r="B18" s="5" t="s">
        <v>267</v>
      </c>
      <c r="C18" s="5" t="s">
        <v>272</v>
      </c>
    </row>
    <row r="19" spans="1:6" ht="13.5" thickBot="1" x14ac:dyDescent="0.45">
      <c r="A19" s="4" t="s">
        <v>257</v>
      </c>
      <c r="B19" s="6" t="s">
        <v>268</v>
      </c>
      <c r="C19" s="6" t="s">
        <v>273</v>
      </c>
    </row>
    <row r="20" spans="1:6" ht="13.5" thickBot="1" x14ac:dyDescent="0.45">
      <c r="A20" s="452" t="s">
        <v>274</v>
      </c>
      <c r="B20" s="453"/>
      <c r="C20" s="454"/>
    </row>
    <row r="21" spans="1:6" ht="13.5" thickBot="1" x14ac:dyDescent="0.45"/>
    <row r="22" spans="1:6" ht="13.5" thickBot="1" x14ac:dyDescent="0.45">
      <c r="A22" s="446" t="s">
        <v>19</v>
      </c>
      <c r="B22" s="448" t="s">
        <v>275</v>
      </c>
      <c r="C22" s="449"/>
      <c r="E22" s="450" t="s">
        <v>279</v>
      </c>
      <c r="F22" s="451"/>
    </row>
    <row r="23" spans="1:6" ht="13.5" thickBot="1" x14ac:dyDescent="0.45">
      <c r="A23" s="447"/>
      <c r="B23" s="282" t="s">
        <v>190</v>
      </c>
      <c r="C23" s="17" t="s">
        <v>192</v>
      </c>
      <c r="E23" s="139" t="s">
        <v>14</v>
      </c>
      <c r="F23" s="139" t="s">
        <v>280</v>
      </c>
    </row>
    <row r="24" spans="1:6" ht="14.65" x14ac:dyDescent="0.4">
      <c r="A24" s="7" t="s">
        <v>572</v>
      </c>
      <c r="B24" s="8">
        <v>5000</v>
      </c>
      <c r="C24" s="295">
        <v>1000</v>
      </c>
      <c r="E24" s="9" t="s">
        <v>448</v>
      </c>
      <c r="F24" s="10" t="s">
        <v>151</v>
      </c>
    </row>
    <row r="25" spans="1:6" ht="13.5" thickBot="1" x14ac:dyDescent="0.45">
      <c r="A25" s="4" t="s">
        <v>287</v>
      </c>
      <c r="B25" s="11">
        <v>1500</v>
      </c>
      <c r="C25" s="6">
        <v>500</v>
      </c>
      <c r="E25" s="12" t="s">
        <v>361</v>
      </c>
      <c r="F25" s="13" t="s">
        <v>282</v>
      </c>
    </row>
    <row r="26" spans="1:6" ht="15" thickBot="1" x14ac:dyDescent="0.45">
      <c r="E26" s="12" t="s">
        <v>449</v>
      </c>
      <c r="F26" s="13" t="s">
        <v>284</v>
      </c>
    </row>
    <row r="27" spans="1:6" ht="15" thickBot="1" x14ac:dyDescent="0.45">
      <c r="A27" s="446" t="s">
        <v>276</v>
      </c>
      <c r="B27" s="448" t="s">
        <v>277</v>
      </c>
      <c r="C27" s="449"/>
      <c r="E27" s="12" t="s">
        <v>450</v>
      </c>
      <c r="F27" s="13" t="s">
        <v>283</v>
      </c>
    </row>
    <row r="28" spans="1:6" ht="13.5" thickBot="1" x14ac:dyDescent="0.45">
      <c r="A28" s="447"/>
      <c r="B28" s="18" t="s">
        <v>190</v>
      </c>
      <c r="C28" s="17" t="s">
        <v>192</v>
      </c>
      <c r="E28" s="14" t="s">
        <v>573</v>
      </c>
      <c r="F28" s="15" t="s">
        <v>285</v>
      </c>
    </row>
    <row r="29" spans="1:6" ht="13.5" thickBot="1" x14ac:dyDescent="0.45">
      <c r="A29" s="1" t="s">
        <v>278</v>
      </c>
      <c r="B29" s="19">
        <v>625</v>
      </c>
      <c r="C29" s="20">
        <v>225</v>
      </c>
    </row>
    <row r="30" spans="1:6" ht="13.5" thickBot="1" x14ac:dyDescent="0.45">
      <c r="A30" s="1" t="s">
        <v>571</v>
      </c>
      <c r="B30" s="368">
        <v>625</v>
      </c>
      <c r="C30" s="369">
        <v>225</v>
      </c>
    </row>
    <row r="33" spans="1:1" x14ac:dyDescent="0.4">
      <c r="A33" s="2" t="s">
        <v>574</v>
      </c>
    </row>
    <row r="34" spans="1:1" x14ac:dyDescent="0.4">
      <c r="A34" s="2" t="s">
        <v>286</v>
      </c>
    </row>
    <row r="35" spans="1:1" x14ac:dyDescent="0.4">
      <c r="A35" s="2" t="s">
        <v>302</v>
      </c>
    </row>
  </sheetData>
  <sheetProtection sheet="1" formatCells="0" formatColumns="0" formatRows="0" insertColumns="0" insertRows="0" insertHyperlinks="0" deleteColumns="0" deleteRows="0"/>
  <mergeCells count="7">
    <mergeCell ref="A27:A28"/>
    <mergeCell ref="B27:C27"/>
    <mergeCell ref="E22:F22"/>
    <mergeCell ref="A8:C8"/>
    <mergeCell ref="A20:C20"/>
    <mergeCell ref="A22:A23"/>
    <mergeCell ref="B22:C22"/>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D16"/>
  <sheetViews>
    <sheetView showGridLines="0" workbookViewId="0">
      <selection activeCell="G15" sqref="G15"/>
    </sheetView>
  </sheetViews>
  <sheetFormatPr defaultRowHeight="14.25" x14ac:dyDescent="0.45"/>
  <cols>
    <col min="1" max="1" width="21.3984375" customWidth="1"/>
  </cols>
  <sheetData>
    <row r="1" spans="1:4" ht="14.65" thickBot="1" x14ac:dyDescent="0.5"/>
    <row r="2" spans="1:4" ht="14.65" thickBot="1" x14ac:dyDescent="0.5">
      <c r="A2" s="180" t="s">
        <v>347</v>
      </c>
      <c r="B2" s="181"/>
      <c r="C2" s="455" t="s">
        <v>208</v>
      </c>
      <c r="D2" s="456"/>
    </row>
    <row r="3" spans="1:4" ht="39.75" thickBot="1" x14ac:dyDescent="0.5">
      <c r="A3" s="170" t="s">
        <v>0</v>
      </c>
      <c r="B3" s="171" t="s">
        <v>190</v>
      </c>
      <c r="C3" s="172" t="s">
        <v>192</v>
      </c>
      <c r="D3" s="172" t="s">
        <v>205</v>
      </c>
    </row>
    <row r="4" spans="1:4" x14ac:dyDescent="0.45">
      <c r="A4" s="173" t="s">
        <v>209</v>
      </c>
      <c r="B4" s="174">
        <v>300</v>
      </c>
      <c r="C4" s="174">
        <v>75</v>
      </c>
      <c r="D4" s="175">
        <v>35</v>
      </c>
    </row>
    <row r="5" spans="1:4" x14ac:dyDescent="0.45">
      <c r="A5" s="173" t="s">
        <v>210</v>
      </c>
      <c r="B5" s="175">
        <v>325</v>
      </c>
      <c r="C5" s="176">
        <v>75</v>
      </c>
      <c r="D5" s="176">
        <v>35</v>
      </c>
    </row>
    <row r="6" spans="1:4" x14ac:dyDescent="0.45">
      <c r="A6" s="173" t="s">
        <v>216</v>
      </c>
      <c r="B6" s="175">
        <v>400</v>
      </c>
      <c r="C6" s="176">
        <v>175</v>
      </c>
      <c r="D6" s="176">
        <v>75</v>
      </c>
    </row>
    <row r="7" spans="1:4" x14ac:dyDescent="0.45">
      <c r="A7" s="173" t="s">
        <v>218</v>
      </c>
      <c r="B7" s="175">
        <v>400</v>
      </c>
      <c r="C7" s="176"/>
      <c r="D7" s="176"/>
    </row>
    <row r="8" spans="1:4" x14ac:dyDescent="0.45">
      <c r="A8" s="173" t="s">
        <v>334</v>
      </c>
      <c r="B8" s="175">
        <v>575</v>
      </c>
      <c r="C8" s="176">
        <v>275</v>
      </c>
      <c r="D8" s="176">
        <v>100</v>
      </c>
    </row>
    <row r="9" spans="1:4" x14ac:dyDescent="0.45">
      <c r="A9" s="173" t="s">
        <v>331</v>
      </c>
      <c r="B9" s="175">
        <v>250</v>
      </c>
      <c r="C9" s="176">
        <v>100</v>
      </c>
      <c r="D9" s="176">
        <v>40</v>
      </c>
    </row>
    <row r="10" spans="1:4" x14ac:dyDescent="0.45">
      <c r="A10" s="173" t="s">
        <v>431</v>
      </c>
      <c r="B10" s="175">
        <v>195</v>
      </c>
      <c r="C10" s="176"/>
      <c r="D10" s="176"/>
    </row>
    <row r="11" spans="1:4" x14ac:dyDescent="0.45">
      <c r="A11" s="173" t="s">
        <v>432</v>
      </c>
      <c r="B11" s="175">
        <v>165</v>
      </c>
      <c r="C11" s="176"/>
      <c r="D11" s="176"/>
    </row>
    <row r="12" spans="1:4" x14ac:dyDescent="0.45">
      <c r="A12" s="173" t="s">
        <v>433</v>
      </c>
      <c r="B12" s="175">
        <v>115</v>
      </c>
      <c r="C12" s="176"/>
      <c r="D12" s="176"/>
    </row>
    <row r="13" spans="1:4" ht="14.65" thickBot="1" x14ac:dyDescent="0.5">
      <c r="A13" s="177" t="s">
        <v>434</v>
      </c>
      <c r="B13" s="178">
        <v>95</v>
      </c>
      <c r="C13" s="179"/>
      <c r="D13" s="179"/>
    </row>
    <row r="15" spans="1:4" x14ac:dyDescent="0.45">
      <c r="A15" s="85" t="s">
        <v>161</v>
      </c>
    </row>
    <row r="16" spans="1:4" x14ac:dyDescent="0.45">
      <c r="A16" s="85" t="s">
        <v>16</v>
      </c>
    </row>
  </sheetData>
  <sheetProtection formatCells="0" formatColumns="0" formatRows="0" insertColumns="0" insertRows="0" insertHyperlinks="0" deleteColumns="0" deleteRows="0"/>
  <mergeCells count="1">
    <mergeCell ref="C2:D2"/>
  </mergeCells>
  <conditionalFormatting sqref="A15:A16">
    <cfRule type="cellIs" dxfId="0" priority="1" stopIfTrue="1" operator="lessThan">
      <formula>0</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16"/>
  <sheetViews>
    <sheetView showGridLines="0" zoomScaleNormal="100" workbookViewId="0">
      <selection activeCell="A13" sqref="A13:N13"/>
    </sheetView>
  </sheetViews>
  <sheetFormatPr defaultColWidth="9.1328125" defaultRowHeight="13.15" x14ac:dyDescent="0.4"/>
  <cols>
    <col min="1" max="1" width="29.73046875" style="22" bestFit="1" customWidth="1"/>
    <col min="2" max="2" width="28.265625" style="92" customWidth="1"/>
    <col min="3" max="5" width="9.1328125" style="92"/>
    <col min="6" max="6" width="25.1328125" style="92" bestFit="1" customWidth="1"/>
    <col min="7" max="16384" width="9.1328125" style="22"/>
  </cols>
  <sheetData>
    <row r="1" spans="1:14" s="70" customFormat="1" x14ac:dyDescent="0.4">
      <c r="B1" s="117"/>
      <c r="C1" s="117"/>
      <c r="D1" s="117"/>
      <c r="E1" s="117"/>
      <c r="F1" s="117"/>
    </row>
    <row r="2" spans="1:14" s="53" customFormat="1" x14ac:dyDescent="0.4">
      <c r="A2" s="118" t="s">
        <v>29</v>
      </c>
      <c r="B2" s="88"/>
      <c r="C2" s="88"/>
      <c r="D2" s="88"/>
      <c r="E2" s="88"/>
      <c r="F2" s="88"/>
    </row>
    <row r="3" spans="1:14" s="53" customFormat="1" ht="31.5" customHeight="1" x14ac:dyDescent="0.4">
      <c r="A3" s="457" t="s">
        <v>241</v>
      </c>
      <c r="B3" s="457"/>
      <c r="C3" s="457"/>
      <c r="D3" s="457"/>
      <c r="E3" s="457"/>
      <c r="F3" s="457"/>
      <c r="G3" s="457"/>
      <c r="H3" s="457"/>
      <c r="I3" s="457"/>
      <c r="J3" s="457"/>
      <c r="K3" s="457"/>
      <c r="L3" s="457"/>
      <c r="M3" s="457"/>
      <c r="N3" s="457"/>
    </row>
    <row r="4" spans="1:14" s="53" customFormat="1" ht="26.25" customHeight="1" x14ac:dyDescent="0.4">
      <c r="A4" s="457" t="s">
        <v>163</v>
      </c>
      <c r="B4" s="457"/>
      <c r="C4" s="457"/>
      <c r="D4" s="457"/>
      <c r="E4" s="457"/>
      <c r="F4" s="457"/>
      <c r="G4" s="457"/>
      <c r="H4" s="457"/>
      <c r="I4" s="457"/>
      <c r="J4" s="457"/>
      <c r="K4" s="457"/>
      <c r="L4" s="457"/>
      <c r="M4" s="457"/>
      <c r="N4" s="457"/>
    </row>
    <row r="5" spans="1:14" s="53" customFormat="1" ht="25.5" customHeight="1" x14ac:dyDescent="0.4">
      <c r="A5" s="457" t="s">
        <v>533</v>
      </c>
      <c r="B5" s="457"/>
      <c r="C5" s="457"/>
      <c r="D5" s="457"/>
      <c r="E5" s="457"/>
      <c r="F5" s="457"/>
      <c r="G5" s="457"/>
      <c r="H5" s="457"/>
      <c r="I5" s="457"/>
      <c r="J5" s="457"/>
      <c r="K5" s="457"/>
      <c r="L5" s="457"/>
      <c r="M5" s="457"/>
      <c r="N5" s="457"/>
    </row>
    <row r="6" spans="1:14" s="53" customFormat="1" x14ac:dyDescent="0.4">
      <c r="A6" s="458" t="s">
        <v>153</v>
      </c>
      <c r="B6" s="458"/>
      <c r="C6" s="458"/>
      <c r="D6" s="458"/>
      <c r="E6" s="458"/>
      <c r="F6" s="458"/>
      <c r="G6" s="458"/>
      <c r="H6" s="458"/>
      <c r="I6" s="458"/>
      <c r="J6" s="458"/>
      <c r="K6" s="458"/>
      <c r="L6" s="458"/>
      <c r="M6" s="458"/>
      <c r="N6" s="458"/>
    </row>
    <row r="7" spans="1:14" s="53" customFormat="1" x14ac:dyDescent="0.4">
      <c r="A7" s="457" t="s">
        <v>30</v>
      </c>
      <c r="B7" s="457"/>
      <c r="C7" s="457"/>
      <c r="D7" s="457"/>
      <c r="E7" s="457"/>
      <c r="F7" s="457"/>
      <c r="G7" s="457"/>
      <c r="H7" s="457"/>
      <c r="I7" s="457"/>
      <c r="J7" s="457"/>
      <c r="K7" s="457"/>
      <c r="L7" s="457"/>
      <c r="M7" s="457"/>
      <c r="N7" s="457"/>
    </row>
    <row r="8" spans="1:14" s="53" customFormat="1" x14ac:dyDescent="0.4">
      <c r="A8" s="457" t="s">
        <v>31</v>
      </c>
      <c r="B8" s="457"/>
      <c r="C8" s="457"/>
      <c r="D8" s="457"/>
      <c r="E8" s="457"/>
      <c r="F8" s="457"/>
      <c r="G8" s="457"/>
      <c r="H8" s="457"/>
      <c r="I8" s="457"/>
      <c r="J8" s="457"/>
      <c r="K8" s="457"/>
      <c r="L8" s="457"/>
      <c r="M8" s="457"/>
      <c r="N8" s="457"/>
    </row>
    <row r="9" spans="1:14" s="53" customFormat="1" x14ac:dyDescent="0.4">
      <c r="A9" s="457" t="s">
        <v>32</v>
      </c>
      <c r="B9" s="457"/>
      <c r="C9" s="457"/>
      <c r="D9" s="457"/>
      <c r="E9" s="457"/>
      <c r="F9" s="457"/>
      <c r="G9" s="457"/>
      <c r="H9" s="457"/>
      <c r="I9" s="457"/>
      <c r="J9" s="457"/>
      <c r="K9" s="457"/>
      <c r="L9" s="457"/>
      <c r="M9" s="457"/>
      <c r="N9" s="457"/>
    </row>
    <row r="10" spans="1:14" s="53" customFormat="1" x14ac:dyDescent="0.4">
      <c r="A10" s="457" t="s">
        <v>33</v>
      </c>
      <c r="B10" s="457"/>
      <c r="C10" s="457"/>
      <c r="D10" s="457"/>
      <c r="E10" s="457"/>
      <c r="F10" s="457"/>
      <c r="G10" s="457"/>
      <c r="H10" s="457"/>
      <c r="I10" s="457"/>
      <c r="J10" s="457"/>
      <c r="K10" s="457"/>
      <c r="L10" s="457"/>
      <c r="M10" s="457"/>
      <c r="N10" s="457"/>
    </row>
    <row r="11" spans="1:14" s="53" customFormat="1" x14ac:dyDescent="0.4">
      <c r="A11" s="457" t="s">
        <v>138</v>
      </c>
      <c r="B11" s="457"/>
      <c r="C11" s="457"/>
      <c r="D11" s="457"/>
      <c r="E11" s="457"/>
      <c r="F11" s="457"/>
      <c r="G11" s="457"/>
      <c r="H11" s="457"/>
      <c r="I11" s="457"/>
      <c r="J11" s="457"/>
      <c r="K11" s="457"/>
      <c r="L11" s="457"/>
      <c r="M11" s="457"/>
      <c r="N11" s="457"/>
    </row>
    <row r="12" spans="1:14" s="53" customFormat="1" x14ac:dyDescent="0.4">
      <c r="A12" s="457" t="s">
        <v>534</v>
      </c>
      <c r="B12" s="457"/>
      <c r="C12" s="457"/>
      <c r="D12" s="457"/>
      <c r="E12" s="457"/>
      <c r="F12" s="457"/>
      <c r="G12" s="457"/>
      <c r="H12" s="457"/>
      <c r="I12" s="457"/>
      <c r="J12" s="457"/>
      <c r="K12" s="457"/>
      <c r="L12" s="457"/>
      <c r="M12" s="457"/>
      <c r="N12" s="457"/>
    </row>
    <row r="13" spans="1:14" s="53" customFormat="1" x14ac:dyDescent="0.4">
      <c r="A13" s="457" t="s">
        <v>535</v>
      </c>
      <c r="B13" s="457"/>
      <c r="C13" s="457"/>
      <c r="D13" s="457"/>
      <c r="E13" s="457"/>
      <c r="F13" s="457"/>
      <c r="G13" s="457"/>
      <c r="H13" s="457"/>
      <c r="I13" s="457"/>
      <c r="J13" s="457"/>
      <c r="K13" s="457"/>
      <c r="L13" s="457"/>
      <c r="M13" s="457"/>
      <c r="N13" s="457"/>
    </row>
    <row r="14" spans="1:14" s="53" customFormat="1" x14ac:dyDescent="0.4">
      <c r="B14" s="88"/>
      <c r="C14" s="88"/>
      <c r="D14" s="88"/>
      <c r="E14" s="88"/>
      <c r="F14" s="88"/>
    </row>
    <row r="15" spans="1:14" s="53" customFormat="1" x14ac:dyDescent="0.4">
      <c r="B15" s="88"/>
      <c r="C15" s="88"/>
      <c r="D15" s="88"/>
      <c r="E15" s="88"/>
      <c r="F15" s="88"/>
    </row>
    <row r="16" spans="1:14" s="53" customFormat="1" x14ac:dyDescent="0.4">
      <c r="B16" s="88"/>
      <c r="C16" s="88"/>
      <c r="D16" s="88"/>
      <c r="E16" s="88"/>
      <c r="F16" s="88"/>
    </row>
  </sheetData>
  <mergeCells count="11">
    <mergeCell ref="A3:N3"/>
    <mergeCell ref="A4:N4"/>
    <mergeCell ref="A5:N5"/>
    <mergeCell ref="A6:N6"/>
    <mergeCell ref="A13:N13"/>
    <mergeCell ref="A12:N12"/>
    <mergeCell ref="A7:N7"/>
    <mergeCell ref="A8:N8"/>
    <mergeCell ref="A9:N9"/>
    <mergeCell ref="A10:N10"/>
    <mergeCell ref="A11:N11"/>
  </mergeCells>
  <phoneticPr fontId="0" type="noConversion"/>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R82"/>
  <sheetViews>
    <sheetView showGridLines="0" workbookViewId="0">
      <selection activeCell="A16" sqref="A16:D16"/>
    </sheetView>
  </sheetViews>
  <sheetFormatPr defaultColWidth="9.1328125" defaultRowHeight="13.15" x14ac:dyDescent="0.4"/>
  <cols>
    <col min="1" max="1" width="18.3984375" style="22" customWidth="1"/>
    <col min="2" max="2" width="16.86328125" style="22" customWidth="1"/>
    <col min="3" max="16384" width="9.1328125" style="22"/>
  </cols>
  <sheetData>
    <row r="1" spans="1:17" s="53" customFormat="1" x14ac:dyDescent="0.4"/>
    <row r="2" spans="1:17" s="53" customFormat="1" x14ac:dyDescent="0.4">
      <c r="A2" s="306" t="s">
        <v>34</v>
      </c>
      <c r="B2" s="306"/>
    </row>
    <row r="3" spans="1:17" s="53" customFormat="1" x14ac:dyDescent="0.4"/>
    <row r="4" spans="1:17" s="53" customFormat="1" x14ac:dyDescent="0.4">
      <c r="A4" s="90" t="s">
        <v>35</v>
      </c>
    </row>
    <row r="5" spans="1:17" s="53" customFormat="1" ht="28.5" customHeight="1" x14ac:dyDescent="0.4">
      <c r="A5" s="457" t="s">
        <v>42</v>
      </c>
      <c r="B5" s="457"/>
      <c r="C5" s="457"/>
      <c r="D5" s="457"/>
      <c r="E5" s="457"/>
      <c r="F5" s="457"/>
      <c r="G5" s="457"/>
      <c r="H5" s="457"/>
      <c r="I5" s="457"/>
      <c r="J5" s="457"/>
      <c r="K5" s="457"/>
      <c r="L5" s="457"/>
      <c r="M5" s="457"/>
      <c r="N5" s="457"/>
      <c r="O5" s="457"/>
      <c r="P5" s="457"/>
      <c r="Q5" s="457"/>
    </row>
    <row r="6" spans="1:17" s="53" customFormat="1" ht="27.75" customHeight="1" x14ac:dyDescent="0.4">
      <c r="A6" s="457" t="s">
        <v>43</v>
      </c>
      <c r="B6" s="457"/>
      <c r="C6" s="457"/>
      <c r="D6" s="457"/>
      <c r="E6" s="457"/>
      <c r="F6" s="457"/>
      <c r="G6" s="457"/>
      <c r="H6" s="457"/>
      <c r="I6" s="457"/>
      <c r="J6" s="457"/>
      <c r="K6" s="457"/>
      <c r="L6" s="457"/>
      <c r="M6" s="457"/>
      <c r="N6" s="457"/>
      <c r="O6" s="457"/>
      <c r="P6" s="457"/>
      <c r="Q6" s="457"/>
    </row>
    <row r="7" spans="1:17" s="53" customFormat="1" x14ac:dyDescent="0.4">
      <c r="A7" s="457" t="s">
        <v>44</v>
      </c>
      <c r="B7" s="457"/>
      <c r="C7" s="457"/>
      <c r="D7" s="457"/>
      <c r="E7" s="457"/>
      <c r="F7" s="457"/>
      <c r="G7" s="457"/>
      <c r="H7" s="457"/>
      <c r="I7" s="457"/>
      <c r="J7" s="457"/>
      <c r="K7" s="457"/>
      <c r="L7" s="457"/>
      <c r="M7" s="457"/>
      <c r="N7" s="457"/>
      <c r="O7" s="457"/>
      <c r="P7" s="457"/>
      <c r="Q7" s="457"/>
    </row>
    <row r="8" spans="1:17" s="53" customFormat="1" ht="31.5" customHeight="1" x14ac:dyDescent="0.4">
      <c r="A8" s="457" t="s">
        <v>45</v>
      </c>
      <c r="B8" s="457"/>
      <c r="C8" s="457"/>
      <c r="D8" s="457"/>
      <c r="E8" s="457"/>
      <c r="F8" s="457"/>
      <c r="G8" s="457"/>
      <c r="H8" s="457"/>
      <c r="I8" s="457"/>
      <c r="J8" s="457"/>
      <c r="K8" s="457"/>
      <c r="L8" s="457"/>
      <c r="M8" s="457"/>
      <c r="N8" s="457"/>
      <c r="O8" s="457"/>
      <c r="P8" s="457"/>
      <c r="Q8" s="457"/>
    </row>
    <row r="9" spans="1:17" s="53" customFormat="1" x14ac:dyDescent="0.4">
      <c r="A9" s="90" t="s">
        <v>36</v>
      </c>
    </row>
    <row r="10" spans="1:17" s="53" customFormat="1" x14ac:dyDescent="0.4">
      <c r="A10" s="459" t="s">
        <v>139</v>
      </c>
      <c r="B10" s="459"/>
      <c r="C10" s="459"/>
      <c r="D10" s="459"/>
      <c r="E10" s="459"/>
      <c r="F10" s="459"/>
      <c r="G10" s="459"/>
      <c r="H10" s="459"/>
      <c r="I10" s="459"/>
      <c r="J10" s="459"/>
      <c r="K10" s="459"/>
      <c r="L10" s="459"/>
      <c r="M10" s="459"/>
      <c r="N10" s="459"/>
      <c r="O10" s="459"/>
      <c r="P10" s="459"/>
      <c r="Q10" s="459"/>
    </row>
    <row r="11" spans="1:17" s="53" customFormat="1" ht="39.75" customHeight="1" x14ac:dyDescent="0.4">
      <c r="A11" s="458" t="s">
        <v>46</v>
      </c>
      <c r="B11" s="458"/>
      <c r="C11" s="458"/>
      <c r="D11" s="458"/>
      <c r="E11" s="458"/>
      <c r="F11" s="458"/>
      <c r="G11" s="458"/>
      <c r="H11" s="458"/>
      <c r="I11" s="458"/>
      <c r="J11" s="458"/>
      <c r="K11" s="458"/>
      <c r="L11" s="458"/>
      <c r="M11" s="458"/>
      <c r="N11" s="458"/>
      <c r="O11" s="458"/>
      <c r="P11" s="458"/>
      <c r="Q11" s="458"/>
    </row>
    <row r="12" spans="1:17" s="53" customFormat="1" x14ac:dyDescent="0.4">
      <c r="A12" s="90" t="s">
        <v>37</v>
      </c>
    </row>
    <row r="13" spans="1:17" s="53" customFormat="1" x14ac:dyDescent="0.4">
      <c r="A13" s="53" t="s">
        <v>38</v>
      </c>
    </row>
    <row r="14" spans="1:17" s="53" customFormat="1" x14ac:dyDescent="0.4"/>
    <row r="15" spans="1:17" s="53" customFormat="1" ht="13.5" thickBot="1" x14ac:dyDescent="0.45">
      <c r="A15" s="53" t="s">
        <v>39</v>
      </c>
    </row>
    <row r="16" spans="1:17" s="53" customFormat="1" ht="15" customHeight="1" thickBot="1" x14ac:dyDescent="0.45">
      <c r="A16" s="463" t="s">
        <v>40</v>
      </c>
      <c r="B16" s="464"/>
      <c r="C16" s="464"/>
      <c r="D16" s="465"/>
      <c r="E16" s="120" t="s">
        <v>41</v>
      </c>
    </row>
    <row r="17" spans="1:18" s="53" customFormat="1" ht="29.25" customHeight="1" thickBot="1" x14ac:dyDescent="0.45">
      <c r="A17" s="460" t="s">
        <v>141</v>
      </c>
      <c r="B17" s="461"/>
      <c r="C17" s="461"/>
      <c r="D17" s="462"/>
      <c r="E17" s="121">
        <v>0.25</v>
      </c>
    </row>
    <row r="18" spans="1:18" s="53" customFormat="1" x14ac:dyDescent="0.4">
      <c r="A18" s="53" t="s">
        <v>142</v>
      </c>
    </row>
    <row r="19" spans="1:18" s="53" customFormat="1" x14ac:dyDescent="0.4"/>
    <row r="20" spans="1:18" s="53" customFormat="1" x14ac:dyDescent="0.4"/>
    <row r="21" spans="1:18" s="53" customFormat="1" x14ac:dyDescent="0.4">
      <c r="A21" s="306" t="s">
        <v>47</v>
      </c>
      <c r="B21" s="307"/>
    </row>
    <row r="22" spans="1:18" s="53" customFormat="1" x14ac:dyDescent="0.4"/>
    <row r="23" spans="1:18" s="53" customFormat="1" x14ac:dyDescent="0.4">
      <c r="A23" s="457" t="s">
        <v>48</v>
      </c>
      <c r="B23" s="457"/>
      <c r="C23" s="457"/>
      <c r="D23" s="457"/>
      <c r="E23" s="457"/>
      <c r="F23" s="457"/>
      <c r="G23" s="457"/>
      <c r="H23" s="457"/>
      <c r="I23" s="457"/>
      <c r="J23" s="457"/>
      <c r="K23" s="457"/>
      <c r="L23" s="457"/>
      <c r="M23" s="457"/>
      <c r="N23" s="457"/>
      <c r="O23" s="457"/>
      <c r="P23" s="457"/>
      <c r="Q23" s="457"/>
      <c r="R23" s="457"/>
    </row>
    <row r="24" spans="1:18" s="53" customFormat="1" x14ac:dyDescent="0.4">
      <c r="A24" s="457" t="s">
        <v>49</v>
      </c>
      <c r="B24" s="457"/>
      <c r="C24" s="457"/>
      <c r="D24" s="457"/>
      <c r="E24" s="457"/>
      <c r="F24" s="457"/>
      <c r="G24" s="457"/>
      <c r="H24" s="457"/>
      <c r="I24" s="457"/>
      <c r="J24" s="457"/>
      <c r="K24" s="457"/>
      <c r="L24" s="457"/>
      <c r="M24" s="457"/>
      <c r="N24" s="457"/>
      <c r="O24" s="457"/>
      <c r="P24" s="457"/>
      <c r="Q24" s="457"/>
      <c r="R24" s="457"/>
    </row>
    <row r="25" spans="1:18" s="53" customFormat="1" ht="27" customHeight="1" x14ac:dyDescent="0.4">
      <c r="A25" s="457" t="s">
        <v>50</v>
      </c>
      <c r="B25" s="457"/>
      <c r="C25" s="457"/>
      <c r="D25" s="457"/>
      <c r="E25" s="457"/>
      <c r="F25" s="457"/>
      <c r="G25" s="457"/>
      <c r="H25" s="457"/>
      <c r="I25" s="457"/>
      <c r="J25" s="457"/>
      <c r="K25" s="457"/>
      <c r="L25" s="457"/>
      <c r="M25" s="457"/>
      <c r="N25" s="457"/>
      <c r="O25" s="457"/>
      <c r="P25" s="457"/>
      <c r="Q25" s="457"/>
      <c r="R25" s="457"/>
    </row>
    <row r="26" spans="1:18" s="53" customFormat="1" ht="25.5" customHeight="1" x14ac:dyDescent="0.4">
      <c r="A26" s="457" t="s">
        <v>51</v>
      </c>
      <c r="B26" s="457"/>
      <c r="C26" s="457"/>
      <c r="D26" s="457"/>
      <c r="E26" s="457"/>
      <c r="F26" s="457"/>
      <c r="G26" s="457"/>
      <c r="H26" s="457"/>
      <c r="I26" s="457"/>
      <c r="J26" s="457"/>
      <c r="K26" s="457"/>
      <c r="L26" s="457"/>
      <c r="M26" s="457"/>
      <c r="N26" s="457"/>
      <c r="O26" s="457"/>
      <c r="P26" s="457"/>
      <c r="Q26" s="457"/>
      <c r="R26" s="457"/>
    </row>
    <row r="27" spans="1:18" s="53" customFormat="1" ht="27.75" customHeight="1" x14ac:dyDescent="0.4">
      <c r="A27" s="457" t="s">
        <v>52</v>
      </c>
      <c r="B27" s="457"/>
      <c r="C27" s="457"/>
      <c r="D27" s="457"/>
      <c r="E27" s="457"/>
      <c r="F27" s="457"/>
      <c r="G27" s="457"/>
      <c r="H27" s="457"/>
      <c r="I27" s="457"/>
      <c r="J27" s="457"/>
      <c r="K27" s="457"/>
      <c r="L27" s="457"/>
      <c r="M27" s="457"/>
      <c r="N27" s="457"/>
      <c r="O27" s="457"/>
      <c r="P27" s="457"/>
      <c r="Q27" s="457"/>
      <c r="R27" s="457"/>
    </row>
    <row r="28" spans="1:18" s="53" customFormat="1" ht="23.25" customHeight="1" x14ac:dyDescent="0.4">
      <c r="A28" s="457" t="s">
        <v>53</v>
      </c>
      <c r="B28" s="457"/>
      <c r="C28" s="457"/>
      <c r="D28" s="457"/>
      <c r="E28" s="457"/>
      <c r="F28" s="457"/>
      <c r="G28" s="457"/>
      <c r="H28" s="457"/>
      <c r="I28" s="457"/>
      <c r="J28" s="457"/>
      <c r="K28" s="457"/>
      <c r="L28" s="457"/>
      <c r="M28" s="457"/>
      <c r="N28" s="457"/>
      <c r="O28" s="457"/>
      <c r="P28" s="457"/>
      <c r="Q28" s="457"/>
      <c r="R28" s="457"/>
    </row>
    <row r="29" spans="1:18" s="53" customFormat="1" ht="25.5" customHeight="1" x14ac:dyDescent="0.4">
      <c r="A29" s="457" t="s">
        <v>54</v>
      </c>
      <c r="B29" s="457"/>
      <c r="C29" s="457"/>
      <c r="D29" s="457"/>
      <c r="E29" s="457"/>
      <c r="F29" s="457"/>
      <c r="G29" s="457"/>
      <c r="H29" s="457"/>
      <c r="I29" s="457"/>
      <c r="J29" s="457"/>
      <c r="K29" s="457"/>
      <c r="L29" s="457"/>
      <c r="M29" s="457"/>
      <c r="N29" s="457"/>
      <c r="O29" s="457"/>
      <c r="P29" s="457"/>
      <c r="Q29" s="457"/>
      <c r="R29" s="457"/>
    </row>
    <row r="30" spans="1:18" s="53" customFormat="1" ht="23.25" customHeight="1" x14ac:dyDescent="0.4">
      <c r="A30" s="457" t="s">
        <v>55</v>
      </c>
      <c r="B30" s="457"/>
      <c r="C30" s="457"/>
      <c r="D30" s="457"/>
      <c r="E30" s="457"/>
      <c r="F30" s="457"/>
      <c r="G30" s="457"/>
      <c r="H30" s="457"/>
      <c r="I30" s="457"/>
      <c r="J30" s="457"/>
      <c r="K30" s="457"/>
      <c r="L30" s="457"/>
      <c r="M30" s="457"/>
      <c r="N30" s="457"/>
      <c r="O30" s="457"/>
      <c r="P30" s="457"/>
      <c r="Q30" s="457"/>
      <c r="R30" s="457"/>
    </row>
    <row r="31" spans="1:18" s="53" customFormat="1" ht="29.25" customHeight="1" x14ac:dyDescent="0.4">
      <c r="A31" s="457" t="s">
        <v>56</v>
      </c>
      <c r="B31" s="457"/>
      <c r="C31" s="457"/>
      <c r="D31" s="457"/>
      <c r="E31" s="457"/>
      <c r="F31" s="457"/>
      <c r="G31" s="457"/>
      <c r="H31" s="457"/>
      <c r="I31" s="457"/>
      <c r="J31" s="457"/>
      <c r="K31" s="457"/>
      <c r="L31" s="457"/>
      <c r="M31" s="457"/>
      <c r="N31" s="457"/>
      <c r="O31" s="457"/>
      <c r="P31" s="457"/>
      <c r="Q31" s="457"/>
      <c r="R31" s="457"/>
    </row>
    <row r="32" spans="1:18" s="53" customFormat="1" ht="27.75" customHeight="1" x14ac:dyDescent="0.4">
      <c r="A32" s="457" t="s">
        <v>57</v>
      </c>
      <c r="B32" s="457"/>
      <c r="C32" s="457"/>
      <c r="D32" s="457"/>
      <c r="E32" s="457"/>
      <c r="F32" s="457"/>
      <c r="G32" s="457"/>
      <c r="H32" s="457"/>
      <c r="I32" s="457"/>
      <c r="J32" s="457"/>
      <c r="K32" s="457"/>
      <c r="L32" s="457"/>
      <c r="M32" s="457"/>
      <c r="N32" s="457"/>
      <c r="O32" s="457"/>
      <c r="P32" s="457"/>
      <c r="Q32" s="457"/>
      <c r="R32" s="457"/>
    </row>
    <row r="33" spans="1:18" s="53" customFormat="1" ht="40.5" customHeight="1" x14ac:dyDescent="0.4">
      <c r="A33" s="457" t="s">
        <v>58</v>
      </c>
      <c r="B33" s="457"/>
      <c r="C33" s="457"/>
      <c r="D33" s="457"/>
      <c r="E33" s="457"/>
      <c r="F33" s="457"/>
      <c r="G33" s="457"/>
      <c r="H33" s="457"/>
      <c r="I33" s="457"/>
      <c r="J33" s="457"/>
      <c r="K33" s="457"/>
      <c r="L33" s="457"/>
      <c r="M33" s="457"/>
      <c r="N33" s="457"/>
      <c r="O33" s="457"/>
      <c r="P33" s="457"/>
      <c r="Q33" s="457"/>
      <c r="R33" s="457"/>
    </row>
    <row r="34" spans="1:18" s="53" customFormat="1" ht="15" customHeight="1" x14ac:dyDescent="0.4">
      <c r="A34" s="457" t="s">
        <v>59</v>
      </c>
      <c r="B34" s="457"/>
      <c r="C34" s="457"/>
      <c r="D34" s="457"/>
      <c r="E34" s="457"/>
      <c r="F34" s="457"/>
      <c r="G34" s="457"/>
      <c r="H34" s="457"/>
      <c r="I34" s="457"/>
      <c r="J34" s="457"/>
      <c r="K34" s="457"/>
      <c r="L34" s="457"/>
      <c r="M34" s="457"/>
      <c r="N34" s="457"/>
      <c r="O34" s="457"/>
      <c r="P34" s="457"/>
      <c r="Q34" s="457"/>
      <c r="R34" s="457"/>
    </row>
    <row r="35" spans="1:18" s="53" customFormat="1" x14ac:dyDescent="0.4">
      <c r="A35" s="457" t="s">
        <v>60</v>
      </c>
      <c r="B35" s="457"/>
      <c r="C35" s="457"/>
      <c r="D35" s="457"/>
      <c r="E35" s="457"/>
      <c r="F35" s="457"/>
      <c r="G35" s="457"/>
      <c r="H35" s="457"/>
      <c r="I35" s="457"/>
      <c r="J35" s="457"/>
      <c r="K35" s="457"/>
      <c r="L35" s="457"/>
      <c r="M35" s="457"/>
      <c r="N35" s="457"/>
      <c r="O35" s="457"/>
      <c r="P35" s="457"/>
      <c r="Q35" s="457"/>
      <c r="R35" s="457"/>
    </row>
    <row r="36" spans="1:18" s="53" customFormat="1" ht="25.5" customHeight="1" x14ac:dyDescent="0.4">
      <c r="A36" s="457" t="s">
        <v>61</v>
      </c>
      <c r="B36" s="457"/>
      <c r="C36" s="457"/>
      <c r="D36" s="457"/>
      <c r="E36" s="457"/>
      <c r="F36" s="457"/>
      <c r="G36" s="457"/>
      <c r="H36" s="457"/>
      <c r="I36" s="457"/>
      <c r="J36" s="457"/>
      <c r="K36" s="457"/>
      <c r="L36" s="457"/>
      <c r="M36" s="457"/>
      <c r="N36" s="457"/>
      <c r="O36" s="457"/>
      <c r="P36" s="457"/>
      <c r="Q36" s="457"/>
      <c r="R36" s="457"/>
    </row>
    <row r="37" spans="1:18" s="53" customFormat="1" ht="27" customHeight="1" x14ac:dyDescent="0.4">
      <c r="A37" s="457" t="s">
        <v>526</v>
      </c>
      <c r="B37" s="457"/>
      <c r="C37" s="457"/>
      <c r="D37" s="457"/>
      <c r="E37" s="457"/>
      <c r="F37" s="457"/>
      <c r="G37" s="457"/>
      <c r="H37" s="457"/>
      <c r="I37" s="457"/>
      <c r="J37" s="457"/>
      <c r="K37" s="457"/>
      <c r="L37" s="457"/>
      <c r="M37" s="457"/>
      <c r="N37" s="457"/>
      <c r="O37" s="457"/>
      <c r="P37" s="457"/>
      <c r="Q37" s="457"/>
      <c r="R37" s="457"/>
    </row>
    <row r="38" spans="1:18" s="53" customFormat="1" x14ac:dyDescent="0.4">
      <c r="A38" s="457" t="s">
        <v>62</v>
      </c>
      <c r="B38" s="457"/>
      <c r="C38" s="457"/>
      <c r="D38" s="457"/>
      <c r="E38" s="457"/>
      <c r="F38" s="457"/>
      <c r="G38" s="457"/>
      <c r="H38" s="457"/>
      <c r="I38" s="457"/>
      <c r="J38" s="457"/>
      <c r="K38" s="457"/>
      <c r="L38" s="457"/>
      <c r="M38" s="457"/>
      <c r="N38" s="457"/>
      <c r="O38" s="457"/>
      <c r="P38" s="457"/>
      <c r="Q38" s="457"/>
      <c r="R38" s="457"/>
    </row>
    <row r="39" spans="1:18" s="53" customFormat="1" ht="14.25" customHeight="1" x14ac:dyDescent="0.4">
      <c r="A39" s="457" t="s">
        <v>63</v>
      </c>
      <c r="B39" s="457"/>
      <c r="C39" s="457"/>
      <c r="D39" s="457"/>
      <c r="E39" s="457"/>
      <c r="F39" s="457"/>
      <c r="G39" s="457"/>
      <c r="H39" s="457"/>
      <c r="I39" s="457"/>
      <c r="J39" s="457"/>
      <c r="K39" s="457"/>
      <c r="L39" s="457"/>
      <c r="M39" s="457"/>
      <c r="N39" s="457"/>
      <c r="O39" s="457"/>
      <c r="P39" s="457"/>
      <c r="Q39" s="457"/>
      <c r="R39" s="457"/>
    </row>
    <row r="40" spans="1:18" s="53" customFormat="1" x14ac:dyDescent="0.4">
      <c r="A40" s="457" t="s">
        <v>64</v>
      </c>
      <c r="B40" s="457"/>
      <c r="C40" s="457"/>
      <c r="D40" s="457"/>
      <c r="E40" s="457"/>
      <c r="F40" s="457"/>
      <c r="G40" s="457"/>
      <c r="H40" s="457"/>
      <c r="I40" s="457"/>
      <c r="J40" s="457"/>
      <c r="K40" s="457"/>
      <c r="L40" s="457"/>
      <c r="M40" s="457"/>
      <c r="N40" s="457"/>
      <c r="O40" s="457"/>
      <c r="P40" s="457"/>
      <c r="Q40" s="457"/>
      <c r="R40" s="457"/>
    </row>
    <row r="41" spans="1:18" s="53" customFormat="1" x14ac:dyDescent="0.4">
      <c r="A41" s="457" t="s">
        <v>65</v>
      </c>
      <c r="B41" s="457"/>
      <c r="C41" s="457"/>
      <c r="D41" s="457"/>
      <c r="E41" s="457"/>
      <c r="F41" s="457"/>
      <c r="G41" s="457"/>
      <c r="H41" s="457"/>
      <c r="I41" s="457"/>
      <c r="J41" s="457"/>
      <c r="K41" s="457"/>
      <c r="L41" s="457"/>
      <c r="M41" s="457"/>
      <c r="N41" s="457"/>
      <c r="O41" s="457"/>
      <c r="P41" s="457"/>
      <c r="Q41" s="457"/>
      <c r="R41" s="457"/>
    </row>
    <row r="42" spans="1:18" s="53" customFormat="1" ht="27" customHeight="1" x14ac:dyDescent="0.4">
      <c r="A42" s="457" t="s">
        <v>66</v>
      </c>
      <c r="B42" s="457"/>
      <c r="C42" s="457"/>
      <c r="D42" s="457"/>
      <c r="E42" s="457"/>
      <c r="F42" s="457"/>
      <c r="G42" s="457"/>
      <c r="H42" s="457"/>
      <c r="I42" s="457"/>
      <c r="J42" s="457"/>
      <c r="K42" s="457"/>
      <c r="L42" s="457"/>
      <c r="M42" s="457"/>
      <c r="N42" s="457"/>
      <c r="O42" s="457"/>
      <c r="P42" s="457"/>
      <c r="Q42" s="457"/>
      <c r="R42" s="457"/>
    </row>
    <row r="43" spans="1:18" s="53" customFormat="1" x14ac:dyDescent="0.4">
      <c r="A43" s="457" t="s">
        <v>67</v>
      </c>
      <c r="B43" s="457"/>
      <c r="C43" s="457"/>
      <c r="D43" s="457"/>
      <c r="E43" s="457"/>
      <c r="F43" s="457"/>
      <c r="G43" s="457"/>
      <c r="H43" s="457"/>
      <c r="I43" s="457"/>
      <c r="J43" s="457"/>
      <c r="K43" s="457"/>
      <c r="L43" s="457"/>
      <c r="M43" s="457"/>
      <c r="N43" s="457"/>
      <c r="O43" s="457"/>
      <c r="P43" s="457"/>
      <c r="Q43" s="457"/>
      <c r="R43" s="457"/>
    </row>
    <row r="44" spans="1:18" s="53" customFormat="1" ht="26.25" customHeight="1" x14ac:dyDescent="0.4">
      <c r="A44" s="457" t="s">
        <v>68</v>
      </c>
      <c r="B44" s="457"/>
      <c r="C44" s="457"/>
      <c r="D44" s="457"/>
      <c r="E44" s="457"/>
      <c r="F44" s="457"/>
      <c r="G44" s="457"/>
      <c r="H44" s="457"/>
      <c r="I44" s="457"/>
      <c r="J44" s="457"/>
      <c r="K44" s="457"/>
      <c r="L44" s="457"/>
      <c r="M44" s="457"/>
      <c r="N44" s="457"/>
      <c r="O44" s="457"/>
      <c r="P44" s="457"/>
      <c r="Q44" s="457"/>
      <c r="R44" s="457"/>
    </row>
    <row r="45" spans="1:18" s="53" customFormat="1" x14ac:dyDescent="0.4">
      <c r="A45" s="457" t="s">
        <v>69</v>
      </c>
      <c r="B45" s="457"/>
      <c r="C45" s="457"/>
      <c r="D45" s="457"/>
      <c r="E45" s="457"/>
      <c r="F45" s="457"/>
      <c r="G45" s="457"/>
      <c r="H45" s="457"/>
      <c r="I45" s="457"/>
      <c r="J45" s="457"/>
      <c r="K45" s="457"/>
      <c r="L45" s="457"/>
      <c r="M45" s="457"/>
      <c r="N45" s="457"/>
      <c r="O45" s="457"/>
      <c r="P45" s="457"/>
      <c r="Q45" s="457"/>
      <c r="R45" s="457"/>
    </row>
    <row r="46" spans="1:18" s="53" customFormat="1" x14ac:dyDescent="0.4">
      <c r="A46" s="457" t="s">
        <v>70</v>
      </c>
      <c r="B46" s="457"/>
      <c r="C46" s="457"/>
      <c r="D46" s="457"/>
      <c r="E46" s="457"/>
      <c r="F46" s="457"/>
      <c r="G46" s="457"/>
      <c r="H46" s="457"/>
      <c r="I46" s="457"/>
      <c r="J46" s="457"/>
      <c r="K46" s="457"/>
      <c r="L46" s="457"/>
      <c r="M46" s="457"/>
      <c r="N46" s="457"/>
      <c r="O46" s="457"/>
      <c r="P46" s="457"/>
      <c r="Q46" s="457"/>
      <c r="R46" s="457"/>
    </row>
    <row r="47" spans="1:18" s="53" customFormat="1" ht="12.75" customHeight="1" x14ac:dyDescent="0.4">
      <c r="A47" s="457" t="s">
        <v>536</v>
      </c>
      <c r="B47" s="457"/>
      <c r="C47" s="457"/>
      <c r="D47" s="457"/>
      <c r="E47" s="457"/>
      <c r="F47" s="457"/>
      <c r="G47" s="457"/>
      <c r="H47" s="457"/>
      <c r="I47" s="457"/>
      <c r="J47" s="457"/>
      <c r="K47" s="457"/>
      <c r="L47" s="457"/>
      <c r="M47" s="457"/>
      <c r="N47" s="457"/>
      <c r="O47" s="457"/>
      <c r="P47" s="457"/>
      <c r="Q47" s="457"/>
      <c r="R47" s="457"/>
    </row>
    <row r="48" spans="1:18" s="53" customFormat="1" x14ac:dyDescent="0.4">
      <c r="A48" s="466" t="s">
        <v>537</v>
      </c>
      <c r="B48" s="466"/>
      <c r="C48" s="466"/>
      <c r="D48" s="466"/>
      <c r="E48" s="466"/>
      <c r="F48" s="466"/>
      <c r="G48" s="466"/>
      <c r="H48" s="466"/>
      <c r="I48" s="466"/>
      <c r="J48" s="466"/>
      <c r="K48" s="466"/>
      <c r="L48" s="466"/>
      <c r="M48" s="466"/>
      <c r="N48" s="466"/>
      <c r="O48" s="466"/>
      <c r="P48" s="466"/>
      <c r="Q48" s="466"/>
      <c r="R48" s="466"/>
    </row>
    <row r="49" spans="1:18" s="53" customFormat="1" ht="27" customHeight="1" x14ac:dyDescent="0.4">
      <c r="A49" s="457" t="s">
        <v>71</v>
      </c>
      <c r="B49" s="457"/>
      <c r="C49" s="457"/>
      <c r="D49" s="457"/>
      <c r="E49" s="457"/>
      <c r="F49" s="457"/>
      <c r="G49" s="457"/>
      <c r="H49" s="457"/>
      <c r="I49" s="457"/>
      <c r="J49" s="457"/>
      <c r="K49" s="457"/>
      <c r="L49" s="457"/>
      <c r="M49" s="457"/>
      <c r="N49" s="457"/>
      <c r="O49" s="457"/>
      <c r="P49" s="457"/>
      <c r="Q49" s="457"/>
      <c r="R49" s="457"/>
    </row>
    <row r="50" spans="1:18" s="53" customFormat="1" ht="30" customHeight="1" x14ac:dyDescent="0.4">
      <c r="A50" s="457" t="s">
        <v>133</v>
      </c>
      <c r="B50" s="457"/>
      <c r="C50" s="457"/>
      <c r="D50" s="457"/>
      <c r="E50" s="457"/>
      <c r="F50" s="457"/>
      <c r="G50" s="457"/>
      <c r="H50" s="457"/>
      <c r="I50" s="457"/>
      <c r="J50" s="457"/>
      <c r="K50" s="457"/>
      <c r="L50" s="457"/>
      <c r="M50" s="457"/>
      <c r="N50" s="457"/>
      <c r="O50" s="457"/>
      <c r="P50" s="457"/>
      <c r="Q50" s="457"/>
      <c r="R50" s="457"/>
    </row>
    <row r="51" spans="1:18" s="53" customFormat="1" ht="27" customHeight="1" x14ac:dyDescent="0.4">
      <c r="A51" s="457" t="s">
        <v>72</v>
      </c>
      <c r="B51" s="457"/>
      <c r="C51" s="457"/>
      <c r="D51" s="457"/>
      <c r="E51" s="457"/>
      <c r="F51" s="457"/>
      <c r="G51" s="457"/>
      <c r="H51" s="457"/>
      <c r="I51" s="457"/>
      <c r="J51" s="457"/>
      <c r="K51" s="457"/>
      <c r="L51" s="457"/>
      <c r="M51" s="457"/>
      <c r="N51" s="457"/>
      <c r="O51" s="457"/>
      <c r="P51" s="457"/>
      <c r="Q51" s="457"/>
      <c r="R51" s="457"/>
    </row>
    <row r="52" spans="1:18" s="53" customFormat="1" x14ac:dyDescent="0.4">
      <c r="A52" s="457" t="s">
        <v>73</v>
      </c>
      <c r="B52" s="457"/>
      <c r="C52" s="457"/>
      <c r="D52" s="457"/>
      <c r="E52" s="457"/>
      <c r="F52" s="457"/>
      <c r="G52" s="457"/>
      <c r="H52" s="457"/>
      <c r="I52" s="457"/>
      <c r="J52" s="457"/>
      <c r="K52" s="457"/>
      <c r="L52" s="457"/>
      <c r="M52" s="457"/>
      <c r="N52" s="457"/>
      <c r="O52" s="457"/>
      <c r="P52" s="457"/>
      <c r="Q52" s="457"/>
      <c r="R52" s="457"/>
    </row>
    <row r="53" spans="1:18" s="53" customFormat="1" x14ac:dyDescent="0.4">
      <c r="A53" s="457" t="s">
        <v>74</v>
      </c>
      <c r="B53" s="457"/>
      <c r="C53" s="457"/>
      <c r="D53" s="457"/>
      <c r="E53" s="457"/>
      <c r="F53" s="457"/>
      <c r="G53" s="457"/>
      <c r="H53" s="457"/>
      <c r="I53" s="457"/>
      <c r="J53" s="457"/>
      <c r="K53" s="457"/>
      <c r="L53" s="457"/>
      <c r="M53" s="457"/>
      <c r="N53" s="457"/>
      <c r="O53" s="457"/>
      <c r="P53" s="457"/>
      <c r="Q53" s="457"/>
      <c r="R53" s="457"/>
    </row>
    <row r="54" spans="1:18" s="53" customFormat="1" x14ac:dyDescent="0.4">
      <c r="A54" s="457" t="s">
        <v>75</v>
      </c>
      <c r="B54" s="457"/>
      <c r="C54" s="457"/>
      <c r="D54" s="457"/>
      <c r="E54" s="457"/>
      <c r="F54" s="457"/>
      <c r="G54" s="457"/>
      <c r="H54" s="457"/>
      <c r="I54" s="457"/>
      <c r="J54" s="457"/>
      <c r="K54" s="457"/>
      <c r="L54" s="457"/>
      <c r="M54" s="457"/>
      <c r="N54" s="457"/>
      <c r="O54" s="457"/>
      <c r="P54" s="457"/>
      <c r="Q54" s="457"/>
      <c r="R54" s="457"/>
    </row>
    <row r="55" spans="1:18" s="53" customFormat="1" x14ac:dyDescent="0.4">
      <c r="A55" s="457" t="s">
        <v>76</v>
      </c>
      <c r="B55" s="457"/>
      <c r="C55" s="457"/>
      <c r="D55" s="457"/>
      <c r="E55" s="457"/>
      <c r="F55" s="457"/>
      <c r="G55" s="457"/>
      <c r="H55" s="457"/>
      <c r="I55" s="457"/>
      <c r="J55" s="457"/>
      <c r="K55" s="457"/>
      <c r="L55" s="457"/>
      <c r="M55" s="457"/>
      <c r="N55" s="457"/>
      <c r="O55" s="457"/>
      <c r="P55" s="457"/>
      <c r="Q55" s="457"/>
      <c r="R55" s="457"/>
    </row>
    <row r="56" spans="1:18" s="53" customFormat="1" x14ac:dyDescent="0.4">
      <c r="A56" s="457" t="s">
        <v>77</v>
      </c>
      <c r="B56" s="457"/>
      <c r="C56" s="457"/>
      <c r="D56" s="457"/>
      <c r="E56" s="457"/>
      <c r="F56" s="457"/>
      <c r="G56" s="457"/>
      <c r="H56" s="457"/>
      <c r="I56" s="457"/>
      <c r="J56" s="457"/>
      <c r="K56" s="457"/>
      <c r="L56" s="457"/>
      <c r="M56" s="457"/>
      <c r="N56" s="457"/>
      <c r="O56" s="457"/>
      <c r="P56" s="457"/>
      <c r="Q56" s="457"/>
      <c r="R56" s="457"/>
    </row>
    <row r="57" spans="1:18" s="53" customFormat="1" x14ac:dyDescent="0.4">
      <c r="A57" s="457" t="s">
        <v>78</v>
      </c>
      <c r="B57" s="457"/>
      <c r="C57" s="457"/>
      <c r="D57" s="457"/>
      <c r="E57" s="457"/>
      <c r="F57" s="457"/>
      <c r="G57" s="457"/>
      <c r="H57" s="457"/>
      <c r="I57" s="457"/>
      <c r="J57" s="457"/>
      <c r="K57" s="457"/>
      <c r="L57" s="457"/>
      <c r="M57" s="457"/>
      <c r="N57" s="457"/>
      <c r="O57" s="457"/>
      <c r="P57" s="457"/>
      <c r="Q57" s="457"/>
      <c r="R57" s="457"/>
    </row>
    <row r="58" spans="1:18" s="53" customFormat="1" ht="27.75" customHeight="1" x14ac:dyDescent="0.4">
      <c r="A58" s="457" t="s">
        <v>79</v>
      </c>
      <c r="B58" s="457"/>
      <c r="C58" s="457"/>
      <c r="D58" s="457"/>
      <c r="E58" s="457"/>
      <c r="F58" s="457"/>
      <c r="G58" s="457"/>
      <c r="H58" s="457"/>
      <c r="I58" s="457"/>
      <c r="J58" s="457"/>
      <c r="K58" s="457"/>
      <c r="L58" s="457"/>
      <c r="M58" s="457"/>
      <c r="N58" s="457"/>
      <c r="O58" s="457"/>
      <c r="P58" s="457"/>
      <c r="Q58" s="457"/>
      <c r="R58" s="457"/>
    </row>
    <row r="59" spans="1:18" s="53" customFormat="1" ht="25.5" customHeight="1" x14ac:dyDescent="0.4">
      <c r="A59" s="457" t="s">
        <v>80</v>
      </c>
      <c r="B59" s="457"/>
      <c r="C59" s="457"/>
      <c r="D59" s="457"/>
      <c r="E59" s="457"/>
      <c r="F59" s="457"/>
      <c r="G59" s="457"/>
      <c r="H59" s="457"/>
      <c r="I59" s="457"/>
      <c r="J59" s="457"/>
      <c r="K59" s="457"/>
      <c r="L59" s="457"/>
      <c r="M59" s="457"/>
      <c r="N59" s="457"/>
      <c r="O59" s="457"/>
      <c r="P59" s="457"/>
      <c r="Q59" s="457"/>
      <c r="R59" s="457"/>
    </row>
    <row r="60" spans="1:18" s="53" customFormat="1" x14ac:dyDescent="0.4">
      <c r="A60" s="457" t="s">
        <v>81</v>
      </c>
      <c r="B60" s="457"/>
      <c r="C60" s="457"/>
      <c r="D60" s="457"/>
      <c r="E60" s="457"/>
      <c r="F60" s="457"/>
      <c r="G60" s="457"/>
      <c r="H60" s="457"/>
      <c r="I60" s="457"/>
      <c r="J60" s="457"/>
      <c r="K60" s="457"/>
      <c r="L60" s="457"/>
      <c r="M60" s="457"/>
      <c r="N60" s="457"/>
      <c r="O60" s="457"/>
      <c r="P60" s="457"/>
      <c r="Q60" s="457"/>
      <c r="R60" s="457"/>
    </row>
    <row r="61" spans="1:18" s="53" customFormat="1" x14ac:dyDescent="0.4"/>
    <row r="62" spans="1:18" s="53" customFormat="1" x14ac:dyDescent="0.4">
      <c r="A62" s="119" t="s">
        <v>82</v>
      </c>
      <c r="B62" s="122"/>
    </row>
    <row r="63" spans="1:18" s="53" customFormat="1" x14ac:dyDescent="0.4">
      <c r="A63" s="53" t="s">
        <v>83</v>
      </c>
    </row>
    <row r="64" spans="1:18" s="53" customFormat="1" x14ac:dyDescent="0.4"/>
    <row r="65" spans="1:18" s="53" customFormat="1" ht="30.75" customHeight="1" x14ac:dyDescent="0.4">
      <c r="A65" s="123" t="s">
        <v>84</v>
      </c>
      <c r="B65" s="467" t="s">
        <v>85</v>
      </c>
      <c r="C65" s="467"/>
      <c r="D65" s="467"/>
      <c r="E65" s="467"/>
      <c r="F65" s="467"/>
      <c r="G65" s="467"/>
      <c r="H65" s="467"/>
      <c r="I65" s="467"/>
      <c r="J65" s="467"/>
      <c r="K65" s="467"/>
      <c r="L65" s="467"/>
      <c r="M65" s="467"/>
      <c r="N65" s="467"/>
      <c r="O65" s="467"/>
      <c r="P65" s="467"/>
      <c r="Q65" s="467"/>
      <c r="R65" s="467"/>
    </row>
    <row r="66" spans="1:18" s="53" customFormat="1" x14ac:dyDescent="0.4"/>
    <row r="67" spans="1:18" s="53" customFormat="1" x14ac:dyDescent="0.4">
      <c r="A67" s="53" t="s">
        <v>86</v>
      </c>
    </row>
    <row r="68" spans="1:18" s="53" customFormat="1" x14ac:dyDescent="0.4"/>
    <row r="69" spans="1:18" s="53" customFormat="1" x14ac:dyDescent="0.4">
      <c r="A69" s="53" t="s">
        <v>87</v>
      </c>
    </row>
    <row r="70" spans="1:18" s="53" customFormat="1" x14ac:dyDescent="0.4">
      <c r="A70" s="53" t="s">
        <v>88</v>
      </c>
    </row>
    <row r="71" spans="1:18" s="53" customFormat="1" x14ac:dyDescent="0.4">
      <c r="A71" s="53" t="s">
        <v>89</v>
      </c>
    </row>
    <row r="72" spans="1:18" s="53" customFormat="1" x14ac:dyDescent="0.4">
      <c r="A72" s="53" t="s">
        <v>90</v>
      </c>
    </row>
    <row r="73" spans="1:18" s="53" customFormat="1" x14ac:dyDescent="0.4">
      <c r="A73" s="53" t="s">
        <v>91</v>
      </c>
    </row>
    <row r="74" spans="1:18" s="53" customFormat="1" x14ac:dyDescent="0.4">
      <c r="A74" s="53" t="s">
        <v>92</v>
      </c>
    </row>
    <row r="75" spans="1:18" s="53" customFormat="1" x14ac:dyDescent="0.4"/>
    <row r="76" spans="1:18" s="53" customFormat="1" x14ac:dyDescent="0.4">
      <c r="A76" s="118" t="s">
        <v>93</v>
      </c>
    </row>
    <row r="77" spans="1:18" s="53" customFormat="1" ht="13.5" thickBot="1" x14ac:dyDescent="0.45"/>
    <row r="78" spans="1:18" s="53" customFormat="1" ht="13.5" thickBot="1" x14ac:dyDescent="0.45">
      <c r="A78" s="331" t="s">
        <v>538</v>
      </c>
    </row>
    <row r="79" spans="1:18" s="53" customFormat="1" x14ac:dyDescent="0.4">
      <c r="A79" s="332" t="s">
        <v>94</v>
      </c>
    </row>
    <row r="80" spans="1:18" s="53" customFormat="1" x14ac:dyDescent="0.4">
      <c r="A80" s="332" t="s">
        <v>95</v>
      </c>
    </row>
    <row r="81" spans="1:1" s="53" customFormat="1" ht="13.5" thickBot="1" x14ac:dyDescent="0.45">
      <c r="A81" s="333" t="s">
        <v>96</v>
      </c>
    </row>
    <row r="82" spans="1:1" s="53" customFormat="1" x14ac:dyDescent="0.4"/>
  </sheetData>
  <mergeCells count="47">
    <mergeCell ref="A53:R53"/>
    <mergeCell ref="A54:R54"/>
    <mergeCell ref="A55:R55"/>
    <mergeCell ref="A56:R56"/>
    <mergeCell ref="B65:R65"/>
    <mergeCell ref="A57:R57"/>
    <mergeCell ref="A58:R58"/>
    <mergeCell ref="A59:R59"/>
    <mergeCell ref="A60:R60"/>
    <mergeCell ref="A47:R47"/>
    <mergeCell ref="A48:R48"/>
    <mergeCell ref="A51:R51"/>
    <mergeCell ref="A52:R52"/>
    <mergeCell ref="A49:R49"/>
    <mergeCell ref="A50:R50"/>
    <mergeCell ref="A31:R31"/>
    <mergeCell ref="A32:R32"/>
    <mergeCell ref="A45:R45"/>
    <mergeCell ref="A46:R46"/>
    <mergeCell ref="A43:R43"/>
    <mergeCell ref="A44:R44"/>
    <mergeCell ref="A39:R39"/>
    <mergeCell ref="A40:R40"/>
    <mergeCell ref="A41:R41"/>
    <mergeCell ref="A42:R42"/>
    <mergeCell ref="A33:R33"/>
    <mergeCell ref="A34:R34"/>
    <mergeCell ref="A37:R37"/>
    <mergeCell ref="A38:R38"/>
    <mergeCell ref="A35:R35"/>
    <mergeCell ref="A36:R36"/>
    <mergeCell ref="A27:R27"/>
    <mergeCell ref="A28:R28"/>
    <mergeCell ref="A29:R29"/>
    <mergeCell ref="A30:R30"/>
    <mergeCell ref="A5:Q5"/>
    <mergeCell ref="A6:Q6"/>
    <mergeCell ref="A7:Q7"/>
    <mergeCell ref="A8:Q8"/>
    <mergeCell ref="A10:Q10"/>
    <mergeCell ref="A26:R26"/>
    <mergeCell ref="A11:Q11"/>
    <mergeCell ref="A17:D17"/>
    <mergeCell ref="A16:D16"/>
    <mergeCell ref="A23:R23"/>
    <mergeCell ref="A24:R24"/>
    <mergeCell ref="A25:R25"/>
  </mergeCells>
  <phoneticPr fontId="0"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5"/>
  <sheetViews>
    <sheetView showGridLines="0" zoomScaleNormal="100" workbookViewId="0">
      <selection activeCell="C6" sqref="C6"/>
    </sheetView>
  </sheetViews>
  <sheetFormatPr defaultColWidth="9.1328125" defaultRowHeight="13.15" x14ac:dyDescent="0.45"/>
  <cols>
    <col min="1" max="1" width="11.3984375" style="183" customWidth="1"/>
    <col min="2" max="2" width="34.265625" style="183" bestFit="1" customWidth="1"/>
    <col min="3" max="3" width="24.59765625" style="183" bestFit="1" customWidth="1"/>
    <col min="4" max="5" width="11.1328125" style="219" customWidth="1"/>
    <col min="6" max="6" width="15.265625" style="219" customWidth="1"/>
    <col min="7" max="16384" width="9.1328125" style="183"/>
  </cols>
  <sheetData>
    <row r="1" spans="1:7" x14ac:dyDescent="0.45">
      <c r="A1" s="54" t="s">
        <v>131</v>
      </c>
    </row>
    <row r="2" spans="1:7" ht="13.5" thickBot="1" x14ac:dyDescent="0.5"/>
    <row r="3" spans="1:7" s="123" customFormat="1" x14ac:dyDescent="0.45">
      <c r="A3" s="220" t="s">
        <v>301</v>
      </c>
      <c r="B3" s="221"/>
      <c r="C3" s="222"/>
      <c r="D3" s="223"/>
      <c r="E3" s="223"/>
      <c r="F3" s="224"/>
    </row>
    <row r="4" spans="1:7" ht="39" customHeight="1" thickBot="1" x14ac:dyDescent="0.5">
      <c r="A4" s="217" t="s">
        <v>419</v>
      </c>
      <c r="B4" s="206" t="s">
        <v>2</v>
      </c>
      <c r="C4" s="206" t="s">
        <v>190</v>
      </c>
      <c r="D4" s="207" t="s">
        <v>192</v>
      </c>
      <c r="E4" s="207" t="s">
        <v>427</v>
      </c>
      <c r="F4" s="218" t="s">
        <v>206</v>
      </c>
    </row>
    <row r="5" spans="1:7" ht="13.5" thickBot="1" x14ac:dyDescent="0.5">
      <c r="A5" s="225" t="s">
        <v>416</v>
      </c>
      <c r="B5" s="208" t="s">
        <v>341</v>
      </c>
      <c r="C5" s="209">
        <v>2800</v>
      </c>
      <c r="D5" s="210">
        <v>1600</v>
      </c>
      <c r="E5" s="210">
        <v>950</v>
      </c>
      <c r="F5" s="211">
        <v>475</v>
      </c>
    </row>
    <row r="6" spans="1:7" x14ac:dyDescent="0.45">
      <c r="A6" s="430" t="s">
        <v>352</v>
      </c>
      <c r="B6" s="212" t="s">
        <v>423</v>
      </c>
      <c r="C6" s="213">
        <v>2450</v>
      </c>
      <c r="D6" s="269">
        <v>1400</v>
      </c>
      <c r="E6" s="269">
        <v>825</v>
      </c>
      <c r="F6" s="214">
        <v>400</v>
      </c>
    </row>
    <row r="7" spans="1:7" ht="15" customHeight="1" x14ac:dyDescent="0.45">
      <c r="A7" s="431"/>
      <c r="B7" s="98" t="s">
        <v>418</v>
      </c>
      <c r="C7" s="99">
        <v>2250</v>
      </c>
      <c r="D7" s="100">
        <v>1350</v>
      </c>
      <c r="E7" s="100">
        <v>800</v>
      </c>
      <c r="F7" s="215">
        <v>400</v>
      </c>
    </row>
    <row r="8" spans="1:7" ht="15" customHeight="1" x14ac:dyDescent="0.45">
      <c r="A8" s="431"/>
      <c r="B8" s="98" t="s">
        <v>435</v>
      </c>
      <c r="C8" s="402">
        <v>310</v>
      </c>
      <c r="D8" s="402">
        <v>100</v>
      </c>
      <c r="E8" s="402">
        <v>70</v>
      </c>
      <c r="F8" s="402">
        <v>0</v>
      </c>
      <c r="G8" s="403"/>
    </row>
    <row r="9" spans="1:7" ht="15" customHeight="1" x14ac:dyDescent="0.45">
      <c r="A9" s="431"/>
      <c r="B9" s="98" t="s">
        <v>306</v>
      </c>
      <c r="C9" s="99">
        <v>250</v>
      </c>
      <c r="D9" s="100">
        <v>150</v>
      </c>
      <c r="E9" s="100">
        <v>100</v>
      </c>
      <c r="F9" s="215">
        <v>75</v>
      </c>
    </row>
    <row r="10" spans="1:7" ht="15" customHeight="1" x14ac:dyDescent="0.45">
      <c r="A10" s="431"/>
      <c r="B10" s="98" t="s">
        <v>324</v>
      </c>
      <c r="C10" s="100">
        <v>370</v>
      </c>
      <c r="D10" s="101">
        <v>55</v>
      </c>
      <c r="E10" s="101">
        <v>30</v>
      </c>
      <c r="F10" s="216" t="s">
        <v>325</v>
      </c>
      <c r="G10" s="34"/>
    </row>
    <row r="11" spans="1:7" ht="15.75" customHeight="1" thickBot="1" x14ac:dyDescent="0.5">
      <c r="A11" s="432"/>
      <c r="B11" s="312" t="s">
        <v>519</v>
      </c>
      <c r="C11" s="313">
        <v>150</v>
      </c>
      <c r="D11" s="314">
        <v>50</v>
      </c>
      <c r="E11" s="314" t="s">
        <v>325</v>
      </c>
      <c r="F11" s="315" t="s">
        <v>325</v>
      </c>
      <c r="G11" s="316"/>
    </row>
    <row r="12" spans="1:7" ht="13.5" thickBot="1" x14ac:dyDescent="0.5">
      <c r="A12" s="305" t="s">
        <v>354</v>
      </c>
      <c r="B12" s="212" t="s">
        <v>516</v>
      </c>
      <c r="C12" s="213">
        <v>160</v>
      </c>
      <c r="D12" s="269">
        <v>40</v>
      </c>
      <c r="E12" s="269" t="s">
        <v>325</v>
      </c>
      <c r="F12" s="214" t="s">
        <v>325</v>
      </c>
    </row>
    <row r="13" spans="1:7" ht="13.5" thickBot="1" x14ac:dyDescent="0.5">
      <c r="A13" s="430" t="s">
        <v>353</v>
      </c>
      <c r="B13" s="351" t="s">
        <v>555</v>
      </c>
      <c r="C13" s="352">
        <v>810</v>
      </c>
      <c r="D13" s="353">
        <v>410</v>
      </c>
      <c r="E13" s="353">
        <v>200</v>
      </c>
      <c r="F13" s="354">
        <v>80</v>
      </c>
    </row>
    <row r="14" spans="1:7" ht="15.75" customHeight="1" thickBot="1" x14ac:dyDescent="0.5">
      <c r="A14" s="431"/>
      <c r="B14" s="208" t="s">
        <v>417</v>
      </c>
      <c r="C14" s="209">
        <v>1400</v>
      </c>
      <c r="D14" s="210">
        <v>700</v>
      </c>
      <c r="E14" s="210">
        <v>400</v>
      </c>
      <c r="F14" s="211">
        <v>200</v>
      </c>
    </row>
    <row r="15" spans="1:7" ht="15.75" customHeight="1" thickBot="1" x14ac:dyDescent="0.5">
      <c r="A15" s="432"/>
      <c r="B15" s="208" t="s">
        <v>556</v>
      </c>
      <c r="C15" s="209">
        <v>1990</v>
      </c>
      <c r="D15" s="210">
        <v>1000</v>
      </c>
      <c r="E15" s="210">
        <v>540</v>
      </c>
      <c r="F15" s="211">
        <v>250</v>
      </c>
    </row>
    <row r="16" spans="1:7" x14ac:dyDescent="0.45">
      <c r="B16" s="71"/>
      <c r="C16" s="168"/>
      <c r="D16" s="169"/>
      <c r="E16" s="169"/>
      <c r="F16" s="169"/>
    </row>
    <row r="17" spans="1:7" s="123" customFormat="1" ht="14.25" x14ac:dyDescent="0.45">
      <c r="A17" s="71" t="s">
        <v>529</v>
      </c>
      <c r="B17" s="311"/>
      <c r="C17" s="86"/>
      <c r="D17" s="311"/>
      <c r="E17" s="311"/>
      <c r="F17" s="311"/>
      <c r="G17" s="86"/>
    </row>
    <row r="18" spans="1:7" s="123" customFormat="1" ht="14.25" x14ac:dyDescent="0.45">
      <c r="A18" s="71" t="s">
        <v>446</v>
      </c>
      <c r="B18" s="226"/>
      <c r="D18" s="226"/>
      <c r="E18" s="226"/>
      <c r="F18" s="226"/>
    </row>
    <row r="19" spans="1:7" s="123" customFormat="1" x14ac:dyDescent="0.45">
      <c r="A19" s="85" t="s">
        <v>161</v>
      </c>
      <c r="D19" s="227"/>
      <c r="E19" s="227"/>
      <c r="F19" s="227"/>
    </row>
    <row r="20" spans="1:7" s="123" customFormat="1" x14ac:dyDescent="0.45">
      <c r="A20" s="85" t="s">
        <v>16</v>
      </c>
      <c r="D20" s="227"/>
      <c r="E20" s="227"/>
      <c r="F20" s="227"/>
    </row>
    <row r="21" spans="1:7" x14ac:dyDescent="0.4">
      <c r="A21" s="142" t="s">
        <v>518</v>
      </c>
      <c r="F21" s="228"/>
    </row>
    <row r="23" spans="1:7" x14ac:dyDescent="0.45">
      <c r="A23" s="229" t="s">
        <v>2</v>
      </c>
      <c r="B23" s="230" t="s">
        <v>184</v>
      </c>
    </row>
    <row r="24" spans="1:7" x14ac:dyDescent="0.45">
      <c r="A24" s="231" t="s">
        <v>422</v>
      </c>
      <c r="B24" s="232" t="s">
        <v>185</v>
      </c>
    </row>
    <row r="25" spans="1:7" x14ac:dyDescent="0.45">
      <c r="A25" s="231" t="s">
        <v>3</v>
      </c>
      <c r="B25" s="232" t="s">
        <v>186</v>
      </c>
    </row>
  </sheetData>
  <sheetProtection sheet="1" objects="1" scenarios="1"/>
  <mergeCells count="2">
    <mergeCell ref="A6:A11"/>
    <mergeCell ref="A13:A15"/>
  </mergeCells>
  <phoneticPr fontId="0" type="noConversion"/>
  <conditionalFormatting sqref="A1 A19:A20 A4:C4">
    <cfRule type="cellIs" dxfId="29" priority="36" stopIfTrue="1" operator="lessThan">
      <formula>0</formula>
    </cfRule>
  </conditionalFormatting>
  <conditionalFormatting sqref="B10:F10 B5:F7 B12:F16 B8">
    <cfRule type="cellIs" dxfId="28" priority="17" stopIfTrue="1" operator="lessThan">
      <formula>0</formula>
    </cfRule>
  </conditionalFormatting>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B56"/>
  <sheetViews>
    <sheetView showGridLines="0" workbookViewId="0">
      <selection activeCell="A2" sqref="A2"/>
    </sheetView>
  </sheetViews>
  <sheetFormatPr defaultColWidth="9.1328125" defaultRowHeight="13.15" x14ac:dyDescent="0.4"/>
  <cols>
    <col min="1" max="16384" width="9.1328125" style="22"/>
  </cols>
  <sheetData>
    <row r="2" spans="1:2" x14ac:dyDescent="0.4">
      <c r="A2" s="124" t="s">
        <v>98</v>
      </c>
      <c r="B2" s="124"/>
    </row>
    <row r="4" spans="1:2" x14ac:dyDescent="0.4">
      <c r="A4" s="22" t="s">
        <v>99</v>
      </c>
    </row>
    <row r="5" spans="1:2" x14ac:dyDescent="0.4">
      <c r="A5" s="22" t="s">
        <v>100</v>
      </c>
    </row>
    <row r="6" spans="1:2" x14ac:dyDescent="0.4">
      <c r="A6" s="22" t="s">
        <v>445</v>
      </c>
    </row>
    <row r="7" spans="1:2" x14ac:dyDescent="0.4">
      <c r="A7" s="22" t="s">
        <v>135</v>
      </c>
    </row>
    <row r="8" spans="1:2" x14ac:dyDescent="0.4">
      <c r="A8" s="22" t="s">
        <v>101</v>
      </c>
    </row>
    <row r="9" spans="1:2" x14ac:dyDescent="0.4">
      <c r="A9" s="22" t="s">
        <v>102</v>
      </c>
    </row>
    <row r="10" spans="1:2" x14ac:dyDescent="0.4">
      <c r="A10" s="22" t="s">
        <v>103</v>
      </c>
    </row>
    <row r="11" spans="1:2" x14ac:dyDescent="0.4">
      <c r="A11" s="22" t="s">
        <v>104</v>
      </c>
    </row>
    <row r="12" spans="1:2" x14ac:dyDescent="0.4">
      <c r="A12" s="22" t="s">
        <v>451</v>
      </c>
    </row>
    <row r="13" spans="1:2" x14ac:dyDescent="0.4">
      <c r="A13" s="22" t="s">
        <v>452</v>
      </c>
    </row>
    <row r="14" spans="1:2" x14ac:dyDescent="0.4">
      <c r="A14" s="22" t="s">
        <v>456</v>
      </c>
    </row>
    <row r="15" spans="1:2" x14ac:dyDescent="0.4">
      <c r="A15" s="22" t="s">
        <v>105</v>
      </c>
    </row>
    <row r="16" spans="1:2" x14ac:dyDescent="0.4">
      <c r="A16" s="22" t="s">
        <v>106</v>
      </c>
    </row>
    <row r="17" spans="1:2" x14ac:dyDescent="0.4">
      <c r="A17" s="22" t="s">
        <v>107</v>
      </c>
    </row>
    <row r="18" spans="1:2" x14ac:dyDescent="0.4">
      <c r="A18" s="22" t="s">
        <v>455</v>
      </c>
    </row>
    <row r="19" spans="1:2" x14ac:dyDescent="0.4">
      <c r="A19" s="22" t="s">
        <v>108</v>
      </c>
    </row>
    <row r="20" spans="1:2" x14ac:dyDescent="0.4">
      <c r="A20" s="22" t="s">
        <v>453</v>
      </c>
    </row>
    <row r="21" spans="1:2" x14ac:dyDescent="0.4">
      <c r="A21" s="22" t="s">
        <v>109</v>
      </c>
    </row>
    <row r="22" spans="1:2" x14ac:dyDescent="0.4">
      <c r="A22" s="22" t="s">
        <v>454</v>
      </c>
    </row>
    <row r="23" spans="1:2" x14ac:dyDescent="0.4">
      <c r="A23" s="22" t="s">
        <v>110</v>
      </c>
    </row>
    <row r="24" spans="1:2" x14ac:dyDescent="0.4">
      <c r="A24" s="22" t="s">
        <v>111</v>
      </c>
    </row>
    <row r="25" spans="1:2" x14ac:dyDescent="0.4">
      <c r="A25" s="22" t="s">
        <v>112</v>
      </c>
    </row>
    <row r="26" spans="1:2" x14ac:dyDescent="0.4">
      <c r="A26" s="22" t="s">
        <v>113</v>
      </c>
    </row>
    <row r="27" spans="1:2" x14ac:dyDescent="0.4">
      <c r="A27" s="22" t="s">
        <v>122</v>
      </c>
    </row>
    <row r="29" spans="1:2" x14ac:dyDescent="0.4">
      <c r="A29" s="124" t="s">
        <v>114</v>
      </c>
      <c r="B29" s="124"/>
    </row>
    <row r="31" spans="1:2" x14ac:dyDescent="0.4">
      <c r="A31" s="22" t="s">
        <v>115</v>
      </c>
    </row>
    <row r="32" spans="1:2" x14ac:dyDescent="0.4">
      <c r="A32" s="22" t="s">
        <v>116</v>
      </c>
    </row>
    <row r="33" spans="1:2" x14ac:dyDescent="0.4">
      <c r="A33" s="22" t="s">
        <v>117</v>
      </c>
    </row>
    <row r="34" spans="1:2" x14ac:dyDescent="0.4">
      <c r="A34" s="22" t="s">
        <v>118</v>
      </c>
    </row>
    <row r="35" spans="1:2" x14ac:dyDescent="0.4">
      <c r="A35" s="22" t="s">
        <v>457</v>
      </c>
    </row>
    <row r="36" spans="1:2" x14ac:dyDescent="0.4">
      <c r="A36" s="22" t="s">
        <v>119</v>
      </c>
    </row>
    <row r="37" spans="1:2" x14ac:dyDescent="0.4">
      <c r="A37" s="22" t="s">
        <v>458</v>
      </c>
    </row>
    <row r="38" spans="1:2" x14ac:dyDescent="0.4">
      <c r="A38" s="22" t="s">
        <v>120</v>
      </c>
    </row>
    <row r="39" spans="1:2" x14ac:dyDescent="0.4">
      <c r="A39" s="22" t="s">
        <v>121</v>
      </c>
    </row>
    <row r="41" spans="1:2" x14ac:dyDescent="0.4">
      <c r="A41" s="124" t="s">
        <v>123</v>
      </c>
      <c r="B41" s="124"/>
    </row>
    <row r="43" spans="1:2" x14ac:dyDescent="0.4">
      <c r="A43" s="22" t="s">
        <v>124</v>
      </c>
    </row>
    <row r="44" spans="1:2" x14ac:dyDescent="0.4">
      <c r="A44" s="22" t="s">
        <v>125</v>
      </c>
    </row>
    <row r="45" spans="1:2" x14ac:dyDescent="0.4">
      <c r="A45" s="22" t="s">
        <v>126</v>
      </c>
    </row>
    <row r="46" spans="1:2" x14ac:dyDescent="0.4">
      <c r="A46" s="22" t="s">
        <v>459</v>
      </c>
    </row>
    <row r="47" spans="1:2" x14ac:dyDescent="0.4">
      <c r="A47" s="22" t="s">
        <v>460</v>
      </c>
    </row>
    <row r="48" spans="1:2" x14ac:dyDescent="0.4">
      <c r="A48" s="22" t="s">
        <v>127</v>
      </c>
    </row>
    <row r="49" spans="1:2" x14ac:dyDescent="0.4">
      <c r="A49" s="22" t="s">
        <v>461</v>
      </c>
    </row>
    <row r="51" spans="1:2" x14ac:dyDescent="0.4">
      <c r="A51" s="124" t="s">
        <v>128</v>
      </c>
      <c r="B51" s="124"/>
    </row>
    <row r="53" spans="1:2" x14ac:dyDescent="0.4">
      <c r="A53" s="22" t="s">
        <v>129</v>
      </c>
    </row>
    <row r="54" spans="1:2" x14ac:dyDescent="0.4">
      <c r="A54" s="22" t="s">
        <v>307</v>
      </c>
    </row>
    <row r="55" spans="1:2" x14ac:dyDescent="0.4">
      <c r="A55" s="22" t="s">
        <v>462</v>
      </c>
    </row>
    <row r="56" spans="1:2" x14ac:dyDescent="0.4">
      <c r="A56" s="22" t="s">
        <v>130</v>
      </c>
    </row>
  </sheetData>
  <sheetProtection sheet="1"/>
  <phoneticPr fontId="0" type="noConversion"/>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6"/>
  <sheetViews>
    <sheetView showGridLines="0" workbookViewId="0">
      <selection activeCell="A6" sqref="A6"/>
    </sheetView>
  </sheetViews>
  <sheetFormatPr defaultColWidth="9.1328125" defaultRowHeight="13.15" x14ac:dyDescent="0.4"/>
  <cols>
    <col min="1" max="1" width="29.265625" style="22" customWidth="1"/>
    <col min="2" max="2" width="10.1328125" style="22" customWidth="1"/>
    <col min="3" max="5" width="11.59765625" style="94" customWidth="1"/>
    <col min="6" max="16384" width="9.1328125" style="22"/>
  </cols>
  <sheetData>
    <row r="1" spans="1:5" x14ac:dyDescent="0.4">
      <c r="A1" s="54" t="s">
        <v>131</v>
      </c>
    </row>
    <row r="3" spans="1:5" ht="45" customHeight="1" x14ac:dyDescent="0.4">
      <c r="A3" s="96" t="s">
        <v>6</v>
      </c>
      <c r="B3" s="96" t="s">
        <v>190</v>
      </c>
      <c r="C3" s="97" t="s">
        <v>192</v>
      </c>
      <c r="D3" s="97" t="s">
        <v>239</v>
      </c>
      <c r="E3" s="97" t="s">
        <v>221</v>
      </c>
    </row>
    <row r="4" spans="1:5" x14ac:dyDescent="0.4">
      <c r="A4" s="98" t="s">
        <v>326</v>
      </c>
      <c r="B4" s="99">
        <v>2000</v>
      </c>
      <c r="C4" s="100">
        <v>1000</v>
      </c>
      <c r="D4" s="101">
        <v>400</v>
      </c>
      <c r="E4" s="101">
        <v>115</v>
      </c>
    </row>
    <row r="5" spans="1:5" x14ac:dyDescent="0.4">
      <c r="A5" s="98" t="s">
        <v>203</v>
      </c>
      <c r="B5" s="99">
        <v>950</v>
      </c>
      <c r="C5" s="100">
        <v>365</v>
      </c>
      <c r="D5" s="101">
        <v>190</v>
      </c>
      <c r="E5" s="101">
        <v>90</v>
      </c>
    </row>
    <row r="6" spans="1:5" x14ac:dyDescent="0.4">
      <c r="A6" s="98" t="s">
        <v>337</v>
      </c>
      <c r="B6" s="99">
        <v>320</v>
      </c>
      <c r="C6" s="100">
        <v>240</v>
      </c>
      <c r="D6" s="101">
        <v>160</v>
      </c>
      <c r="E6" s="101" t="s">
        <v>325</v>
      </c>
    </row>
    <row r="7" spans="1:5" x14ac:dyDescent="0.4">
      <c r="A7" s="98" t="s">
        <v>237</v>
      </c>
      <c r="B7" s="99">
        <v>550</v>
      </c>
      <c r="C7" s="100">
        <v>225</v>
      </c>
      <c r="D7" s="101">
        <v>100</v>
      </c>
      <c r="E7" s="101" t="s">
        <v>325</v>
      </c>
    </row>
    <row r="9" spans="1:5" s="53" customFormat="1" x14ac:dyDescent="0.4">
      <c r="A9" s="53" t="s">
        <v>15</v>
      </c>
      <c r="C9" s="102"/>
      <c r="D9" s="102"/>
      <c r="E9" s="102"/>
    </row>
    <row r="10" spans="1:5" s="53" customFormat="1" x14ac:dyDescent="0.4">
      <c r="A10" s="85" t="s">
        <v>16</v>
      </c>
      <c r="C10" s="102"/>
      <c r="D10" s="102"/>
      <c r="E10" s="102"/>
    </row>
    <row r="11" spans="1:5" s="53" customFormat="1" x14ac:dyDescent="0.4">
      <c r="A11" s="85" t="s">
        <v>18</v>
      </c>
      <c r="C11" s="102"/>
      <c r="D11" s="102"/>
      <c r="E11" s="102"/>
    </row>
    <row r="12" spans="1:5" s="53" customFormat="1" x14ac:dyDescent="0.4">
      <c r="A12" s="85" t="s">
        <v>236</v>
      </c>
      <c r="C12" s="102"/>
      <c r="D12" s="102"/>
      <c r="E12" s="102"/>
    </row>
    <row r="13" spans="1:5" s="53" customFormat="1" x14ac:dyDescent="0.4">
      <c r="A13" s="85" t="s">
        <v>161</v>
      </c>
      <c r="C13" s="102"/>
      <c r="D13" s="102"/>
      <c r="E13" s="102"/>
    </row>
    <row r="14" spans="1:5" s="53" customFormat="1" x14ac:dyDescent="0.4">
      <c r="A14" s="53" t="s">
        <v>238</v>
      </c>
      <c r="C14" s="102"/>
      <c r="D14" s="102"/>
      <c r="E14" s="102"/>
    </row>
    <row r="15" spans="1:5" s="53" customFormat="1" x14ac:dyDescent="0.4">
      <c r="C15" s="102"/>
      <c r="D15" s="102"/>
      <c r="E15" s="102"/>
    </row>
    <row r="16" spans="1:5" s="53" customFormat="1" x14ac:dyDescent="0.4">
      <c r="C16" s="102"/>
      <c r="D16" s="102"/>
      <c r="E16" s="102"/>
    </row>
  </sheetData>
  <sheetProtection sheet="1" formatCells="0" formatColumns="0" formatRows="0" insertColumns="0" insertRows="0" insertHyperlinks="0" deleteColumns="0" deleteRows="0"/>
  <phoneticPr fontId="0" type="noConversion"/>
  <conditionalFormatting sqref="A10:A13 A3:B3 A1">
    <cfRule type="cellIs" dxfId="27" priority="11" stopIfTrue="1" operator="lessThan">
      <formula>0</formula>
    </cfRule>
  </conditionalFormatting>
  <conditionalFormatting sqref="A4:E7">
    <cfRule type="cellIs" dxfId="26" priority="1" stopIfTrue="1" operator="lessThan">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6"/>
  <sheetViews>
    <sheetView showGridLines="0" workbookViewId="0">
      <selection activeCell="F15" sqref="F15"/>
    </sheetView>
  </sheetViews>
  <sheetFormatPr defaultColWidth="9.1328125" defaultRowHeight="13.15" x14ac:dyDescent="0.4"/>
  <cols>
    <col min="1" max="1" width="39.265625" style="22" bestFit="1" customWidth="1"/>
    <col min="2" max="2" width="19" style="22" customWidth="1"/>
    <col min="3" max="6" width="18" style="94" customWidth="1"/>
    <col min="7" max="16384" width="9.1328125" style="22"/>
  </cols>
  <sheetData>
    <row r="1" spans="1:6" x14ac:dyDescent="0.4">
      <c r="A1" s="54" t="s">
        <v>131</v>
      </c>
    </row>
    <row r="2" spans="1:6" x14ac:dyDescent="0.4">
      <c r="E2" s="103"/>
    </row>
    <row r="3" spans="1:6" s="53" customFormat="1" x14ac:dyDescent="0.4">
      <c r="A3" s="95" t="s">
        <v>189</v>
      </c>
      <c r="B3" s="433" t="s">
        <v>190</v>
      </c>
      <c r="C3" s="433" t="s">
        <v>24</v>
      </c>
      <c r="D3" s="435" t="s">
        <v>239</v>
      </c>
      <c r="E3" s="435" t="s">
        <v>221</v>
      </c>
    </row>
    <row r="4" spans="1:6" s="53" customFormat="1" ht="25.5" customHeight="1" x14ac:dyDescent="0.4">
      <c r="A4" s="104" t="s">
        <v>8</v>
      </c>
      <c r="B4" s="434"/>
      <c r="C4" s="434"/>
      <c r="D4" s="435"/>
      <c r="E4" s="435"/>
    </row>
    <row r="5" spans="1:6" s="53" customFormat="1" x14ac:dyDescent="0.4">
      <c r="A5" s="105" t="s">
        <v>346</v>
      </c>
      <c r="B5" s="106">
        <v>2500</v>
      </c>
      <c r="C5" s="107">
        <v>1000</v>
      </c>
      <c r="D5" s="107">
        <v>600</v>
      </c>
      <c r="E5" s="107">
        <v>200</v>
      </c>
      <c r="F5" s="102"/>
    </row>
    <row r="6" spans="1:6" s="53" customFormat="1" x14ac:dyDescent="0.4">
      <c r="A6" s="105" t="s">
        <v>436</v>
      </c>
      <c r="B6" s="106">
        <v>2000</v>
      </c>
      <c r="C6" s="107">
        <v>750</v>
      </c>
      <c r="D6" s="107">
        <v>450</v>
      </c>
      <c r="E6" s="107">
        <v>115</v>
      </c>
      <c r="F6" s="102"/>
    </row>
    <row r="7" spans="1:6" s="53" customFormat="1" x14ac:dyDescent="0.4">
      <c r="A7" s="105" t="s">
        <v>424</v>
      </c>
      <c r="B7" s="106">
        <v>1625</v>
      </c>
      <c r="C7" s="107">
        <v>475</v>
      </c>
      <c r="D7" s="107">
        <v>250</v>
      </c>
      <c r="E7" s="107">
        <v>115</v>
      </c>
    </row>
    <row r="8" spans="1:6" s="53" customFormat="1" x14ac:dyDescent="0.4">
      <c r="A8" s="105" t="s">
        <v>204</v>
      </c>
      <c r="B8" s="106">
        <v>1050</v>
      </c>
      <c r="C8" s="107">
        <v>400</v>
      </c>
      <c r="D8" s="107">
        <v>200</v>
      </c>
      <c r="E8" s="107">
        <v>100</v>
      </c>
    </row>
    <row r="9" spans="1:6" s="53" customFormat="1" x14ac:dyDescent="0.4">
      <c r="A9" s="105" t="s">
        <v>240</v>
      </c>
      <c r="B9" s="415">
        <v>550</v>
      </c>
      <c r="C9" s="416">
        <v>250</v>
      </c>
      <c r="D9" s="416">
        <v>125</v>
      </c>
      <c r="E9" s="416">
        <v>0</v>
      </c>
    </row>
    <row r="10" spans="1:6" s="53" customFormat="1" x14ac:dyDescent="0.4">
      <c r="A10" s="105" t="s">
        <v>520</v>
      </c>
      <c r="B10" s="106">
        <v>150</v>
      </c>
      <c r="C10" s="107">
        <v>50</v>
      </c>
      <c r="D10" s="107" t="s">
        <v>325</v>
      </c>
      <c r="E10" s="107" t="s">
        <v>325</v>
      </c>
    </row>
    <row r="11" spans="1:6" s="53" customFormat="1" x14ac:dyDescent="0.4">
      <c r="A11" s="105" t="s">
        <v>551</v>
      </c>
      <c r="B11" s="106">
        <v>100</v>
      </c>
      <c r="C11" s="107">
        <v>13</v>
      </c>
      <c r="D11" s="107">
        <v>10</v>
      </c>
      <c r="E11" s="107">
        <v>10</v>
      </c>
    </row>
    <row r="12" spans="1:6" s="53" customFormat="1" ht="14.25" x14ac:dyDescent="0.45">
      <c r="A12"/>
      <c r="B12"/>
      <c r="C12"/>
      <c r="D12"/>
      <c r="E12"/>
      <c r="F12" s="102"/>
    </row>
    <row r="13" spans="1:6" s="53" customFormat="1" x14ac:dyDescent="0.4">
      <c r="A13" s="85" t="s">
        <v>16</v>
      </c>
      <c r="C13" s="102"/>
      <c r="D13" s="102"/>
      <c r="E13" s="102"/>
      <c r="F13" s="102"/>
    </row>
    <row r="14" spans="1:6" s="53" customFormat="1" x14ac:dyDescent="0.4">
      <c r="A14" s="67" t="s">
        <v>188</v>
      </c>
      <c r="C14" s="102"/>
      <c r="D14" s="102"/>
      <c r="E14" s="102"/>
      <c r="F14" s="102"/>
    </row>
    <row r="15" spans="1:6" s="53" customFormat="1" x14ac:dyDescent="0.4">
      <c r="A15" s="85" t="s">
        <v>191</v>
      </c>
      <c r="C15" s="102"/>
      <c r="D15" s="102"/>
      <c r="E15" s="102"/>
      <c r="F15" s="102"/>
    </row>
    <row r="16" spans="1:6" s="70" customFormat="1" x14ac:dyDescent="0.4">
      <c r="A16" s="85" t="s">
        <v>518</v>
      </c>
      <c r="C16" s="108"/>
      <c r="D16" s="108"/>
      <c r="E16" s="108"/>
      <c r="F16" s="108"/>
    </row>
  </sheetData>
  <sheetProtection formatCells="0" formatColumns="0" formatRows="0" insertColumns="0" insertRows="0" insertHyperlinks="0" deleteColumns="0" deleteRows="0"/>
  <mergeCells count="4">
    <mergeCell ref="B3:B4"/>
    <mergeCell ref="C3:C4"/>
    <mergeCell ref="E3:E4"/>
    <mergeCell ref="D3:D4"/>
  </mergeCells>
  <phoneticPr fontId="0" type="noConversion"/>
  <conditionalFormatting sqref="A15 A13 A1 A4">
    <cfRule type="cellIs" dxfId="25" priority="22" stopIfTrue="1" operator="lessThan">
      <formula>0</formula>
    </cfRule>
  </conditionalFormatting>
  <conditionalFormatting sqref="A14 A13:F13 F12">
    <cfRule type="cellIs" dxfId="24" priority="21" stopIfTrue="1" operator="lessThan">
      <formula>0</formula>
    </cfRule>
  </conditionalFormatting>
  <conditionalFormatting sqref="A7:E8">
    <cfRule type="cellIs" dxfId="23" priority="10" stopIfTrue="1" operator="lessThan">
      <formula>0</formula>
    </cfRule>
  </conditionalFormatting>
  <conditionalFormatting sqref="A9">
    <cfRule type="cellIs" dxfId="22" priority="9" stopIfTrue="1" operator="lessThan">
      <formula>0</formula>
    </cfRule>
  </conditionalFormatting>
  <conditionalFormatting sqref="A5:E6">
    <cfRule type="cellIs" dxfId="21" priority="5" stopIfTrue="1" operator="lessThan">
      <formula>0</formula>
    </cfRule>
  </conditionalFormatting>
  <conditionalFormatting sqref="A10:E10 B11:E11">
    <cfRule type="cellIs" dxfId="20" priority="4" stopIfTrue="1" operator="lessThan">
      <formula>0</formula>
    </cfRule>
  </conditionalFormatting>
  <conditionalFormatting sqref="A16">
    <cfRule type="cellIs" dxfId="19" priority="3" stopIfTrue="1" operator="lessThan">
      <formula>0</formula>
    </cfRule>
  </conditionalFormatting>
  <conditionalFormatting sqref="A11">
    <cfRule type="cellIs" dxfId="18" priority="2" stopIfTrue="1" operator="lessThan">
      <formula>0</formula>
    </cfRule>
  </conditionalFormatting>
  <conditionalFormatting sqref="B9:E9">
    <cfRule type="cellIs" dxfId="17" priority="1" stopIfTrue="1" operator="lessThan">
      <formula>0</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58"/>
  <sheetViews>
    <sheetView showGridLines="0" zoomScale="90" zoomScaleNormal="90" workbookViewId="0">
      <selection activeCell="A4" sqref="A4:A11"/>
    </sheetView>
  </sheetViews>
  <sheetFormatPr defaultColWidth="9.1328125" defaultRowHeight="13.15" x14ac:dyDescent="0.4"/>
  <cols>
    <col min="1" max="1" width="14" style="22" customWidth="1"/>
    <col min="2" max="2" width="40.86328125" style="22" customWidth="1"/>
    <col min="3" max="3" width="15.59765625" style="92" customWidth="1"/>
    <col min="4" max="4" width="15.59765625" style="142" customWidth="1"/>
    <col min="5" max="6" width="9.1328125" style="22"/>
    <col min="7" max="7" width="19.59765625" style="22" bestFit="1" customWidth="1"/>
    <col min="8" max="16384" width="9.1328125" style="22"/>
  </cols>
  <sheetData>
    <row r="1" spans="1:4" x14ac:dyDescent="0.4">
      <c r="A1" s="54" t="s">
        <v>131</v>
      </c>
      <c r="B1" s="54"/>
      <c r="C1" s="55"/>
    </row>
    <row r="2" spans="1:4" ht="13.5" thickBot="1" x14ac:dyDescent="0.45">
      <c r="A2" s="54"/>
      <c r="B2" s="54"/>
      <c r="C2" s="55"/>
    </row>
    <row r="3" spans="1:4" ht="30" customHeight="1" thickBot="1" x14ac:dyDescent="0.45">
      <c r="A3" s="57" t="s">
        <v>1</v>
      </c>
      <c r="B3" s="57" t="s">
        <v>2</v>
      </c>
      <c r="C3" s="57" t="s">
        <v>21</v>
      </c>
    </row>
    <row r="4" spans="1:4" ht="12.75" customHeight="1" x14ac:dyDescent="0.4">
      <c r="A4" s="420" t="s">
        <v>4</v>
      </c>
      <c r="B4" s="79" t="s">
        <v>584</v>
      </c>
      <c r="C4" s="80">
        <v>6000</v>
      </c>
    </row>
    <row r="5" spans="1:4" ht="12.75" customHeight="1" x14ac:dyDescent="0.4">
      <c r="A5" s="421"/>
      <c r="B5" s="58" t="s">
        <v>193</v>
      </c>
      <c r="C5" s="59">
        <v>750</v>
      </c>
    </row>
    <row r="6" spans="1:4" ht="12.75" customHeight="1" x14ac:dyDescent="0.4">
      <c r="A6" s="421"/>
      <c r="B6" s="58" t="s">
        <v>552</v>
      </c>
      <c r="C6" s="59">
        <v>1500</v>
      </c>
    </row>
    <row r="7" spans="1:4" ht="12.75" customHeight="1" x14ac:dyDescent="0.4">
      <c r="A7" s="421"/>
      <c r="B7" s="58" t="s">
        <v>554</v>
      </c>
      <c r="C7" s="59">
        <v>5656</v>
      </c>
    </row>
    <row r="8" spans="1:4" ht="12.75" customHeight="1" x14ac:dyDescent="0.4">
      <c r="A8" s="421"/>
      <c r="B8" s="58" t="s">
        <v>194</v>
      </c>
      <c r="C8" s="59">
        <v>4200</v>
      </c>
    </row>
    <row r="9" spans="1:4" ht="12.75" customHeight="1" x14ac:dyDescent="0.4">
      <c r="A9" s="421"/>
      <c r="B9" s="58" t="s">
        <v>195</v>
      </c>
      <c r="C9" s="59">
        <v>2170</v>
      </c>
    </row>
    <row r="10" spans="1:4" ht="12.75" customHeight="1" x14ac:dyDescent="0.4">
      <c r="A10" s="421"/>
      <c r="B10" s="58" t="s">
        <v>159</v>
      </c>
      <c r="C10" s="59">
        <v>700</v>
      </c>
    </row>
    <row r="11" spans="1:4" ht="12.75" customHeight="1" thickBot="1" x14ac:dyDescent="0.45">
      <c r="A11" s="429"/>
      <c r="B11" s="317" t="s">
        <v>515</v>
      </c>
      <c r="C11" s="318">
        <v>1190</v>
      </c>
    </row>
    <row r="12" spans="1:4" x14ac:dyDescent="0.4">
      <c r="A12" s="64"/>
      <c r="B12" s="65"/>
      <c r="C12" s="66"/>
    </row>
    <row r="13" spans="1:4" s="70" customFormat="1" x14ac:dyDescent="0.4">
      <c r="A13" s="67" t="s">
        <v>345</v>
      </c>
      <c r="B13" s="68"/>
      <c r="C13" s="69"/>
      <c r="D13" s="142"/>
    </row>
    <row r="14" spans="1:4" x14ac:dyDescent="0.4">
      <c r="A14" s="71"/>
      <c r="B14" s="65"/>
      <c r="C14" s="66"/>
    </row>
    <row r="15" spans="1:4" ht="13.5" thickBot="1" x14ac:dyDescent="0.45">
      <c r="A15" s="71"/>
      <c r="B15" s="65"/>
      <c r="C15" s="66"/>
    </row>
    <row r="16" spans="1:4" ht="30" customHeight="1" thickBot="1" x14ac:dyDescent="0.45">
      <c r="A16" s="75"/>
      <c r="B16" s="76" t="s">
        <v>2</v>
      </c>
      <c r="C16" s="57" t="s">
        <v>21</v>
      </c>
    </row>
    <row r="17" spans="1:4" ht="12.75" customHeight="1" x14ac:dyDescent="0.4">
      <c r="A17" s="421" t="s">
        <v>5</v>
      </c>
      <c r="B17" s="58" t="s">
        <v>320</v>
      </c>
      <c r="C17" s="59">
        <v>5000</v>
      </c>
    </row>
    <row r="18" spans="1:4" ht="12.75" customHeight="1" x14ac:dyDescent="0.4">
      <c r="A18" s="421"/>
      <c r="B18" s="58" t="s">
        <v>321</v>
      </c>
      <c r="C18" s="59">
        <v>2640</v>
      </c>
    </row>
    <row r="19" spans="1:4" ht="12.75" customHeight="1" x14ac:dyDescent="0.4">
      <c r="A19" s="421"/>
      <c r="B19" s="58"/>
      <c r="C19" s="59"/>
    </row>
    <row r="20" spans="1:4" ht="12.75" customHeight="1" x14ac:dyDescent="0.4">
      <c r="A20" s="421"/>
      <c r="B20" s="58" t="s">
        <v>327</v>
      </c>
      <c r="C20" s="59">
        <v>11450</v>
      </c>
      <c r="D20" s="271"/>
    </row>
    <row r="21" spans="1:4" ht="12.75" customHeight="1" x14ac:dyDescent="0.4">
      <c r="A21" s="421"/>
      <c r="B21" s="58" t="s">
        <v>428</v>
      </c>
      <c r="C21" s="59">
        <v>2320</v>
      </c>
    </row>
    <row r="22" spans="1:4" ht="12.75" customHeight="1" x14ac:dyDescent="0.4">
      <c r="A22" s="421"/>
      <c r="B22" s="58" t="s">
        <v>291</v>
      </c>
      <c r="C22" s="59">
        <v>6500</v>
      </c>
    </row>
    <row r="23" spans="1:4" ht="12.75" customHeight="1" x14ac:dyDescent="0.4">
      <c r="A23" s="421"/>
      <c r="B23" s="58" t="s">
        <v>292</v>
      </c>
      <c r="C23" s="59">
        <v>6000</v>
      </c>
    </row>
    <row r="24" spans="1:4" ht="12.75" customHeight="1" thickBot="1" x14ac:dyDescent="0.45">
      <c r="A24" s="429"/>
      <c r="B24" s="62" t="s">
        <v>11</v>
      </c>
      <c r="C24" s="63">
        <v>1750</v>
      </c>
    </row>
    <row r="25" spans="1:4" s="21" customFormat="1" ht="12.75" customHeight="1" x14ac:dyDescent="0.4">
      <c r="A25" s="64"/>
      <c r="B25" s="65"/>
      <c r="C25" s="66"/>
      <c r="D25" s="143"/>
    </row>
    <row r="26" spans="1:4" s="21" customFormat="1" ht="12.75" customHeight="1" thickBot="1" x14ac:dyDescent="0.45">
      <c r="A26" s="64"/>
      <c r="B26" s="65"/>
      <c r="C26" s="66"/>
      <c r="D26" s="143"/>
    </row>
    <row r="27" spans="1:4" s="136" customFormat="1" ht="30" customHeight="1" thickBot="1" x14ac:dyDescent="0.45">
      <c r="A27" s="140" t="s">
        <v>1</v>
      </c>
      <c r="B27" s="140" t="s">
        <v>2</v>
      </c>
      <c r="C27" s="140" t="s">
        <v>21</v>
      </c>
      <c r="D27" s="144"/>
    </row>
    <row r="28" spans="1:4" ht="12.75" customHeight="1" x14ac:dyDescent="0.4">
      <c r="A28" s="422" t="s">
        <v>197</v>
      </c>
      <c r="B28" s="79" t="s">
        <v>198</v>
      </c>
      <c r="C28" s="80">
        <v>1100</v>
      </c>
    </row>
    <row r="29" spans="1:4" ht="12.75" customHeight="1" x14ac:dyDescent="0.4">
      <c r="A29" s="423"/>
      <c r="B29" s="58" t="s">
        <v>182</v>
      </c>
      <c r="C29" s="59">
        <v>900</v>
      </c>
    </row>
    <row r="30" spans="1:4" ht="12.75" customHeight="1" x14ac:dyDescent="0.4">
      <c r="A30" s="423"/>
      <c r="B30" s="58" t="s">
        <v>144</v>
      </c>
      <c r="C30" s="59">
        <v>300</v>
      </c>
    </row>
    <row r="31" spans="1:4" ht="12.75" customHeight="1" x14ac:dyDescent="0.4">
      <c r="A31" s="423"/>
      <c r="B31" s="58" t="s">
        <v>199</v>
      </c>
      <c r="C31" s="59">
        <v>400</v>
      </c>
    </row>
    <row r="32" spans="1:4" ht="12.75" customHeight="1" x14ac:dyDescent="0.4">
      <c r="A32" s="423"/>
      <c r="B32" s="58" t="s">
        <v>22</v>
      </c>
      <c r="C32" s="59">
        <v>400</v>
      </c>
    </row>
    <row r="33" spans="1:12" ht="12.75" customHeight="1" x14ac:dyDescent="0.4">
      <c r="A33" s="423"/>
      <c r="B33" s="58" t="s">
        <v>200</v>
      </c>
      <c r="C33" s="59">
        <v>350</v>
      </c>
    </row>
    <row r="34" spans="1:12" ht="12.75" customHeight="1" thickBot="1" x14ac:dyDescent="0.45">
      <c r="A34" s="424"/>
      <c r="B34" s="62" t="s">
        <v>10</v>
      </c>
      <c r="C34" s="63">
        <v>475</v>
      </c>
    </row>
    <row r="35" spans="1:12" s="53" customFormat="1" ht="12.75" customHeight="1" x14ac:dyDescent="0.4">
      <c r="B35" s="83"/>
      <c r="C35" s="84"/>
      <c r="D35" s="142"/>
    </row>
    <row r="36" spans="1:12" s="53" customFormat="1" ht="12.75" customHeight="1" thickBot="1" x14ac:dyDescent="0.45">
      <c r="B36" s="83"/>
      <c r="C36" s="84"/>
      <c r="D36" s="142"/>
    </row>
    <row r="37" spans="1:12" s="53" customFormat="1" ht="30" customHeight="1" thickBot="1" x14ac:dyDescent="0.45">
      <c r="A37" s="378" t="s">
        <v>1</v>
      </c>
      <c r="B37" s="145" t="s">
        <v>310</v>
      </c>
      <c r="C37" s="57" t="s">
        <v>21</v>
      </c>
      <c r="D37" s="142"/>
    </row>
    <row r="38" spans="1:12" s="53" customFormat="1" ht="15" customHeight="1" x14ac:dyDescent="0.4">
      <c r="A38" s="376" t="s">
        <v>4</v>
      </c>
      <c r="B38" s="58" t="s">
        <v>311</v>
      </c>
      <c r="C38" s="59">
        <v>13000</v>
      </c>
      <c r="D38" s="142"/>
    </row>
    <row r="39" spans="1:12" s="53" customFormat="1" ht="15" customHeight="1" x14ac:dyDescent="0.4">
      <c r="A39" s="377" t="s">
        <v>5</v>
      </c>
      <c r="B39" s="58" t="s">
        <v>371</v>
      </c>
      <c r="C39" s="59">
        <v>16500</v>
      </c>
      <c r="D39" s="142"/>
    </row>
    <row r="40" spans="1:12" s="53" customFormat="1" ht="15" customHeight="1" x14ac:dyDescent="0.4">
      <c r="A40" s="377" t="s">
        <v>197</v>
      </c>
      <c r="B40" s="58" t="s">
        <v>585</v>
      </c>
      <c r="C40" s="59">
        <v>3725</v>
      </c>
      <c r="D40" s="142"/>
    </row>
    <row r="41" spans="1:12" s="53" customFormat="1" ht="15" customHeight="1" x14ac:dyDescent="0.4">
      <c r="A41" s="377"/>
      <c r="B41" s="58"/>
      <c r="C41" s="59"/>
      <c r="D41" s="142"/>
    </row>
    <row r="42" spans="1:12" s="53" customFormat="1" ht="15" customHeight="1" thickBot="1" x14ac:dyDescent="0.45">
      <c r="A42" s="379" t="s">
        <v>586</v>
      </c>
      <c r="B42" s="62" t="s">
        <v>587</v>
      </c>
      <c r="C42" s="63">
        <v>28500</v>
      </c>
      <c r="D42" s="142"/>
    </row>
    <row r="43" spans="1:12" s="53" customFormat="1" ht="12.75" customHeight="1" x14ac:dyDescent="0.4">
      <c r="A43" s="64"/>
      <c r="B43" s="65"/>
      <c r="C43" s="66"/>
      <c r="D43" s="142"/>
    </row>
    <row r="44" spans="1:12" s="53" customFormat="1" ht="12.75" customHeight="1" x14ac:dyDescent="0.4">
      <c r="A44" s="67" t="s">
        <v>97</v>
      </c>
      <c r="B44" s="86"/>
      <c r="C44" s="87"/>
      <c r="D44" s="142"/>
    </row>
    <row r="45" spans="1:12" s="53" customFormat="1" ht="12.75" customHeight="1" x14ac:dyDescent="0.4">
      <c r="A45" s="67" t="s">
        <v>312</v>
      </c>
      <c r="B45" s="304"/>
      <c r="C45" s="319"/>
      <c r="D45" s="320"/>
      <c r="E45" s="304"/>
      <c r="F45" s="304"/>
      <c r="G45" s="304"/>
      <c r="H45" s="304"/>
      <c r="I45" s="304"/>
      <c r="J45" s="304"/>
      <c r="K45" s="304"/>
      <c r="L45" s="304"/>
    </row>
    <row r="46" spans="1:12" s="53" customFormat="1" ht="12.75" customHeight="1" x14ac:dyDescent="0.4">
      <c r="A46" s="89" t="s">
        <v>313</v>
      </c>
      <c r="C46" s="88"/>
      <c r="D46" s="142"/>
    </row>
    <row r="47" spans="1:12" s="53" customFormat="1" ht="12.75" customHeight="1" x14ac:dyDescent="0.4">
      <c r="A47" s="141" t="s">
        <v>316</v>
      </c>
      <c r="C47" s="88"/>
      <c r="D47" s="142"/>
    </row>
    <row r="48" spans="1:12" s="53" customFormat="1" x14ac:dyDescent="0.4">
      <c r="A48" s="67"/>
      <c r="C48" s="88"/>
      <c r="D48" s="142"/>
    </row>
    <row r="49" spans="1:8" s="53" customFormat="1" ht="12.75" customHeight="1" x14ac:dyDescent="0.4">
      <c r="A49" s="85" t="s">
        <v>518</v>
      </c>
      <c r="C49" s="88"/>
      <c r="D49" s="142"/>
    </row>
    <row r="50" spans="1:8" s="53" customFormat="1" ht="12.75" customHeight="1" x14ac:dyDescent="0.4">
      <c r="A50" s="22" t="s">
        <v>344</v>
      </c>
    </row>
    <row r="51" spans="1:8" s="53" customFormat="1" ht="12.75" customHeight="1" x14ac:dyDescent="0.4">
      <c r="A51" s="22"/>
      <c r="C51" s="88"/>
      <c r="D51" s="142"/>
    </row>
    <row r="52" spans="1:8" s="53" customFormat="1" ht="12.75" customHeight="1" x14ac:dyDescent="0.4">
      <c r="A52" s="53" t="s">
        <v>136</v>
      </c>
      <c r="C52" s="88"/>
      <c r="D52" s="142"/>
    </row>
    <row r="53" spans="1:8" s="53" customFormat="1" ht="12.75" customHeight="1" x14ac:dyDescent="0.4">
      <c r="C53" s="88"/>
      <c r="D53" s="142"/>
    </row>
    <row r="54" spans="1:8" s="53" customFormat="1" ht="12.75" customHeight="1" x14ac:dyDescent="0.4">
      <c r="A54" s="85" t="s">
        <v>235</v>
      </c>
      <c r="C54" s="88"/>
      <c r="D54" s="142"/>
    </row>
    <row r="55" spans="1:8" s="53" customFormat="1" ht="12.75" customHeight="1" x14ac:dyDescent="0.4">
      <c r="A55" s="85" t="s">
        <v>17</v>
      </c>
      <c r="C55" s="88"/>
      <c r="D55" s="142"/>
    </row>
    <row r="56" spans="1:8" s="53" customFormat="1" ht="12.75" customHeight="1" x14ac:dyDescent="0.4">
      <c r="A56" s="85" t="s">
        <v>242</v>
      </c>
      <c r="C56" s="88"/>
      <c r="D56" s="142"/>
    </row>
    <row r="57" spans="1:8" s="53" customFormat="1" ht="12.75" customHeight="1" x14ac:dyDescent="0.4">
      <c r="A57" s="53" t="s">
        <v>314</v>
      </c>
      <c r="B57" s="85"/>
      <c r="C57" s="85"/>
      <c r="D57" s="142"/>
      <c r="E57" s="85"/>
      <c r="F57" s="85"/>
      <c r="G57" s="85"/>
      <c r="H57" s="85"/>
    </row>
    <row r="58" spans="1:8" s="53" customFormat="1" x14ac:dyDescent="0.4">
      <c r="A58" s="22" t="s">
        <v>317</v>
      </c>
      <c r="C58" s="88"/>
      <c r="D58" s="142"/>
    </row>
  </sheetData>
  <sheetProtection sheet="1" formatCells="0" formatColumns="0" formatRows="0" insertColumns="0" insertRows="0" insertHyperlinks="0" deleteColumns="0" deleteRows="0"/>
  <mergeCells count="3">
    <mergeCell ref="A28:A34"/>
    <mergeCell ref="A17:A24"/>
    <mergeCell ref="A4:A11"/>
  </mergeCells>
  <conditionalFormatting sqref="A27:B27 A1:B2 A44:A48 B57:H57 A54:A56 A3">
    <cfRule type="cellIs" dxfId="16" priority="11" stopIfTrue="1" operator="lessThan">
      <formula>0</formula>
    </cfRule>
  </conditionalFormatting>
  <conditionalFormatting sqref="B57:H57 A54:A56">
    <cfRule type="cellIs" dxfId="15" priority="10" stopIfTrue="1" operator="lessThan">
      <formula>0</formula>
    </cfRule>
  </conditionalFormatting>
  <conditionalFormatting sqref="A49">
    <cfRule type="cellIs" dxfId="14" priority="5" stopIfTrue="1" operator="lessThan">
      <formula>0</formula>
    </cfRule>
  </conditionalFormatting>
  <conditionalFormatting sqref="B3">
    <cfRule type="cellIs" dxfId="13" priority="4" stopIfTrue="1" operator="lessThan">
      <formula>0</formula>
    </cfRule>
  </conditionalFormatting>
  <conditionalFormatting sqref="A16:B16">
    <cfRule type="cellIs" dxfId="12" priority="1" stopIfTrue="1" operator="lessThan">
      <formula>0</formula>
    </cfRule>
  </conditionalFormatting>
  <conditionalFormatting sqref="A37:B37">
    <cfRule type="cellIs" dxfId="11" priority="2" stopIfTrue="1" operator="lessThan">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4"/>
  <sheetViews>
    <sheetView showGridLines="0" topLeftCell="A11" workbookViewId="0">
      <selection activeCell="H34" sqref="H34"/>
    </sheetView>
  </sheetViews>
  <sheetFormatPr defaultRowHeight="14.25" x14ac:dyDescent="0.45"/>
  <cols>
    <col min="1" max="1" width="21" bestFit="1" customWidth="1"/>
    <col min="2" max="2" width="13.1328125" bestFit="1" customWidth="1"/>
    <col min="3" max="3" width="10" customWidth="1"/>
  </cols>
  <sheetData>
    <row r="1" spans="1:4" x14ac:dyDescent="0.45">
      <c r="A1" s="85" t="s">
        <v>131</v>
      </c>
    </row>
    <row r="2" spans="1:4" x14ac:dyDescent="0.45">
      <c r="A2" s="85"/>
    </row>
    <row r="3" spans="1:4" x14ac:dyDescent="0.45">
      <c r="A3" s="137" t="s">
        <v>477</v>
      </c>
      <c r="B3" s="199" t="s">
        <v>476</v>
      </c>
      <c r="C3" s="199" t="s">
        <v>24</v>
      </c>
      <c r="D3" s="199" t="s">
        <v>565</v>
      </c>
    </row>
    <row r="4" spans="1:4" x14ac:dyDescent="0.45">
      <c r="A4" s="381" t="s">
        <v>209</v>
      </c>
      <c r="B4" s="406">
        <v>1500</v>
      </c>
      <c r="C4" s="406">
        <v>2900</v>
      </c>
      <c r="D4" s="406">
        <v>3600</v>
      </c>
    </row>
    <row r="5" spans="1:4" x14ac:dyDescent="0.45">
      <c r="A5" s="381" t="s">
        <v>210</v>
      </c>
      <c r="B5" s="382">
        <v>1500</v>
      </c>
      <c r="C5" s="382">
        <f>B5*2</f>
        <v>3000</v>
      </c>
      <c r="D5" s="382">
        <v>3750</v>
      </c>
    </row>
    <row r="6" spans="1:4" x14ac:dyDescent="0.45">
      <c r="A6" s="381" t="s">
        <v>211</v>
      </c>
      <c r="B6" s="406">
        <v>1450</v>
      </c>
      <c r="C6" s="406">
        <v>2800</v>
      </c>
      <c r="D6" s="406">
        <v>3475</v>
      </c>
    </row>
    <row r="7" spans="1:4" s="272" customFormat="1" x14ac:dyDescent="0.45">
      <c r="A7" s="381" t="s">
        <v>430</v>
      </c>
      <c r="B7" s="406">
        <v>1050</v>
      </c>
      <c r="C7" s="406">
        <v>2040</v>
      </c>
      <c r="D7" s="406">
        <v>2515</v>
      </c>
    </row>
    <row r="8" spans="1:4" x14ac:dyDescent="0.45">
      <c r="A8" s="381" t="s">
        <v>212</v>
      </c>
      <c r="B8" s="406">
        <v>1200</v>
      </c>
      <c r="C8" s="406">
        <v>2190</v>
      </c>
      <c r="D8" s="406">
        <v>2665</v>
      </c>
    </row>
    <row r="9" spans="1:4" x14ac:dyDescent="0.45">
      <c r="A9" s="381" t="s">
        <v>213</v>
      </c>
      <c r="B9" s="406">
        <v>1100</v>
      </c>
      <c r="C9" s="406">
        <v>1975</v>
      </c>
      <c r="D9" s="406">
        <v>2400</v>
      </c>
    </row>
    <row r="10" spans="1:4" x14ac:dyDescent="0.45">
      <c r="A10" s="381" t="s">
        <v>214</v>
      </c>
      <c r="B10" s="382">
        <v>775</v>
      </c>
      <c r="C10" s="382">
        <f>B10*2</f>
        <v>1550</v>
      </c>
      <c r="D10" s="382">
        <v>1950</v>
      </c>
    </row>
    <row r="11" spans="1:4" x14ac:dyDescent="0.45">
      <c r="B11" s="203"/>
    </row>
    <row r="12" spans="1:4" x14ac:dyDescent="0.45">
      <c r="A12" s="137" t="s">
        <v>478</v>
      </c>
      <c r="B12" s="199" t="s">
        <v>476</v>
      </c>
      <c r="C12" s="199" t="s">
        <v>24</v>
      </c>
      <c r="D12" s="199" t="s">
        <v>565</v>
      </c>
    </row>
    <row r="13" spans="1:4" x14ac:dyDescent="0.45">
      <c r="A13" s="381" t="s">
        <v>216</v>
      </c>
      <c r="B13" s="382">
        <v>2800</v>
      </c>
      <c r="C13" s="382">
        <f>B13*2</f>
        <v>5600</v>
      </c>
      <c r="D13" s="382">
        <v>7000</v>
      </c>
    </row>
    <row r="14" spans="1:4" x14ac:dyDescent="0.45">
      <c r="A14" s="381" t="s">
        <v>217</v>
      </c>
      <c r="B14" s="406">
        <v>2000</v>
      </c>
      <c r="C14" s="406">
        <v>3750</v>
      </c>
      <c r="D14" s="406">
        <v>4625</v>
      </c>
    </row>
    <row r="15" spans="1:4" x14ac:dyDescent="0.45">
      <c r="A15" s="381" t="s">
        <v>218</v>
      </c>
      <c r="B15" s="382">
        <v>1750</v>
      </c>
      <c r="C15" s="382">
        <f>B15*2</f>
        <v>3500</v>
      </c>
      <c r="D15" s="382">
        <v>4375</v>
      </c>
    </row>
    <row r="16" spans="1:4" x14ac:dyDescent="0.45">
      <c r="A16" s="381" t="s">
        <v>219</v>
      </c>
      <c r="B16" s="382">
        <v>1150</v>
      </c>
      <c r="C16" s="382">
        <f>B16*2</f>
        <v>2300</v>
      </c>
      <c r="D16" s="382">
        <v>2875</v>
      </c>
    </row>
    <row r="17" spans="1:4" x14ac:dyDescent="0.45">
      <c r="A17" s="381" t="s">
        <v>220</v>
      </c>
      <c r="B17" s="382">
        <v>1325</v>
      </c>
      <c r="C17" s="382">
        <f>B17*2</f>
        <v>2650</v>
      </c>
      <c r="D17" s="382">
        <v>3325</v>
      </c>
    </row>
    <row r="18" spans="1:4" x14ac:dyDescent="0.45">
      <c r="A18" s="22"/>
      <c r="B18" s="92"/>
    </row>
    <row r="19" spans="1:4" x14ac:dyDescent="0.45">
      <c r="A19" s="137" t="s">
        <v>479</v>
      </c>
      <c r="B19" s="199" t="s">
        <v>476</v>
      </c>
      <c r="C19" s="199" t="s">
        <v>24</v>
      </c>
      <c r="D19" s="199" t="s">
        <v>565</v>
      </c>
    </row>
    <row r="20" spans="1:4" x14ac:dyDescent="0.45">
      <c r="A20" s="383" t="s">
        <v>331</v>
      </c>
      <c r="B20" s="406">
        <v>1232</v>
      </c>
      <c r="C20" s="406">
        <v>2500</v>
      </c>
      <c r="D20" s="406">
        <v>3125</v>
      </c>
    </row>
    <row r="21" spans="1:4" x14ac:dyDescent="0.45">
      <c r="A21" s="383" t="s">
        <v>333</v>
      </c>
      <c r="B21" s="406">
        <v>893.2</v>
      </c>
      <c r="C21" s="406">
        <v>1800.2</v>
      </c>
      <c r="D21" s="406">
        <v>2250.1999999999998</v>
      </c>
    </row>
    <row r="22" spans="1:4" x14ac:dyDescent="0.45">
      <c r="A22" s="383" t="s">
        <v>332</v>
      </c>
      <c r="B22" s="384">
        <v>560</v>
      </c>
      <c r="C22" s="382">
        <f>B22*2</f>
        <v>1120</v>
      </c>
      <c r="D22" s="382">
        <v>1400</v>
      </c>
    </row>
    <row r="23" spans="1:4" x14ac:dyDescent="0.45">
      <c r="A23" s="22"/>
      <c r="B23" s="92"/>
    </row>
    <row r="24" spans="1:4" x14ac:dyDescent="0.45">
      <c r="A24" s="137" t="s">
        <v>480</v>
      </c>
      <c r="B24" s="199" t="s">
        <v>476</v>
      </c>
      <c r="C24" s="199" t="s">
        <v>24</v>
      </c>
      <c r="D24" s="199" t="s">
        <v>565</v>
      </c>
    </row>
    <row r="25" spans="1:4" x14ac:dyDescent="0.45">
      <c r="A25" s="383" t="s">
        <v>334</v>
      </c>
      <c r="B25" s="384">
        <v>2800</v>
      </c>
      <c r="C25" s="384">
        <f>B25*2</f>
        <v>5600</v>
      </c>
      <c r="D25" s="384">
        <v>7000</v>
      </c>
    </row>
    <row r="26" spans="1:4" x14ac:dyDescent="0.45">
      <c r="A26" s="383" t="s">
        <v>336</v>
      </c>
      <c r="B26" s="384">
        <v>980</v>
      </c>
      <c r="C26" s="384">
        <f>B26*2</f>
        <v>1960</v>
      </c>
      <c r="D26" s="384">
        <v>2449.9999999999995</v>
      </c>
    </row>
    <row r="27" spans="1:4" x14ac:dyDescent="0.45">
      <c r="A27" s="383" t="s">
        <v>335</v>
      </c>
      <c r="B27" s="406">
        <v>868</v>
      </c>
      <c r="C27" s="406">
        <v>1750</v>
      </c>
      <c r="D27" s="406">
        <v>2175</v>
      </c>
    </row>
    <row r="28" spans="1:4" x14ac:dyDescent="0.45">
      <c r="A28" s="383" t="s">
        <v>588</v>
      </c>
      <c r="B28" s="406">
        <v>750</v>
      </c>
      <c r="C28" s="406">
        <v>750</v>
      </c>
      <c r="D28" s="406">
        <v>750</v>
      </c>
    </row>
    <row r="29" spans="1:4" x14ac:dyDescent="0.45">
      <c r="A29" s="383" t="s">
        <v>589</v>
      </c>
      <c r="B29" s="384">
        <v>750</v>
      </c>
      <c r="C29" s="384"/>
      <c r="D29" s="384"/>
    </row>
    <row r="30" spans="1:4" x14ac:dyDescent="0.45">
      <c r="A30" s="22"/>
      <c r="B30" s="380"/>
    </row>
    <row r="31" spans="1:4" x14ac:dyDescent="0.45">
      <c r="A31" s="137" t="s">
        <v>481</v>
      </c>
      <c r="B31" s="199" t="s">
        <v>476</v>
      </c>
      <c r="C31" s="199" t="s">
        <v>24</v>
      </c>
      <c r="D31" s="199" t="s">
        <v>565</v>
      </c>
    </row>
    <row r="32" spans="1:4" x14ac:dyDescent="0.45">
      <c r="A32" s="383" t="s">
        <v>440</v>
      </c>
      <c r="B32" s="384">
        <v>1750</v>
      </c>
      <c r="C32" s="384">
        <f>B32*2</f>
        <v>3500</v>
      </c>
      <c r="D32" s="384">
        <v>4375</v>
      </c>
    </row>
    <row r="33" spans="1:4" x14ac:dyDescent="0.45">
      <c r="A33" s="383" t="s">
        <v>441</v>
      </c>
      <c r="B33" s="384">
        <v>539</v>
      </c>
      <c r="C33" s="384">
        <f>B33*2</f>
        <v>1078</v>
      </c>
      <c r="D33" s="384">
        <v>1350</v>
      </c>
    </row>
    <row r="34" spans="1:4" x14ac:dyDescent="0.45">
      <c r="A34" s="383" t="s">
        <v>442</v>
      </c>
      <c r="B34" s="384">
        <v>461.99999999999994</v>
      </c>
      <c r="C34" s="384">
        <f>B34*2</f>
        <v>923.99999999999989</v>
      </c>
      <c r="D34" s="384">
        <v>1150</v>
      </c>
    </row>
  </sheetData>
  <sheetProtection formatCells="0" formatColumns="0" formatRows="0" insertColumns="0" insertRows="0" insertHyperlinks="0" deleteColumns="0" deleteRows="0"/>
  <conditionalFormatting sqref="A1:A2">
    <cfRule type="cellIs" dxfId="10" priority="1" stopIfTrue="1" operator="lessThan">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5"/>
  <sheetViews>
    <sheetView showGridLines="0" zoomScale="90" zoomScaleNormal="90" workbookViewId="0">
      <selection activeCell="B7" sqref="B7"/>
    </sheetView>
  </sheetViews>
  <sheetFormatPr defaultColWidth="9.1328125" defaultRowHeight="13.15" x14ac:dyDescent="0.4"/>
  <cols>
    <col min="1" max="1" width="23.59765625" style="22" customWidth="1"/>
    <col min="2" max="2" width="14.3984375" style="92" customWidth="1"/>
    <col min="3" max="3" width="16.3984375" style="22" customWidth="1"/>
    <col min="4" max="4" width="9.59765625" style="22" bestFit="1" customWidth="1"/>
    <col min="5" max="5" width="14.59765625" style="22" customWidth="1"/>
    <col min="6" max="6" width="14" style="22" bestFit="1" customWidth="1"/>
    <col min="7" max="9" width="14.59765625" style="22" customWidth="1"/>
    <col min="10" max="16384" width="9.1328125" style="22"/>
  </cols>
  <sheetData>
    <row r="1" spans="1:7" x14ac:dyDescent="0.4">
      <c r="A1" s="54" t="s">
        <v>131</v>
      </c>
    </row>
    <row r="2" spans="1:7" x14ac:dyDescent="0.4">
      <c r="A2" s="54"/>
    </row>
    <row r="3" spans="1:7" ht="12.75" customHeight="1" x14ac:dyDescent="0.4">
      <c r="A3" s="137" t="s">
        <v>328</v>
      </c>
      <c r="B3" s="199" t="s">
        <v>413</v>
      </c>
      <c r="C3" s="51" t="s">
        <v>315</v>
      </c>
      <c r="D3" s="436" t="s">
        <v>208</v>
      </c>
      <c r="E3" s="436"/>
      <c r="F3" s="436"/>
    </row>
    <row r="4" spans="1:7" ht="39.4" x14ac:dyDescent="0.4">
      <c r="A4" s="155" t="s">
        <v>338</v>
      </c>
      <c r="B4" s="200" t="s">
        <v>289</v>
      </c>
      <c r="C4" s="51" t="s">
        <v>289</v>
      </c>
      <c r="D4" s="152" t="s">
        <v>192</v>
      </c>
      <c r="E4" s="156" t="s">
        <v>429</v>
      </c>
      <c r="F4" s="51" t="s">
        <v>305</v>
      </c>
    </row>
    <row r="5" spans="1:7" ht="15" customHeight="1" x14ac:dyDescent="0.4">
      <c r="A5" s="147" t="s">
        <v>209</v>
      </c>
      <c r="B5" s="404">
        <v>800</v>
      </c>
      <c r="C5" s="405">
        <v>1000</v>
      </c>
      <c r="D5" s="405">
        <v>356</v>
      </c>
      <c r="E5" s="405">
        <v>144</v>
      </c>
      <c r="F5" s="405">
        <v>94</v>
      </c>
    </row>
    <row r="6" spans="1:7" ht="15" customHeight="1" x14ac:dyDescent="0.4">
      <c r="A6" s="147" t="s">
        <v>210</v>
      </c>
      <c r="B6" s="404">
        <v>800</v>
      </c>
      <c r="C6" s="405">
        <v>1000</v>
      </c>
      <c r="D6" s="405">
        <v>312</v>
      </c>
      <c r="E6" s="405">
        <v>118</v>
      </c>
      <c r="F6" s="405">
        <v>76</v>
      </c>
    </row>
    <row r="7" spans="1:7" ht="15" customHeight="1" x14ac:dyDescent="0.4">
      <c r="A7" s="147" t="s">
        <v>211</v>
      </c>
      <c r="B7" s="201">
        <v>677</v>
      </c>
      <c r="C7" s="153">
        <v>847</v>
      </c>
      <c r="D7" s="148">
        <v>250</v>
      </c>
      <c r="E7" s="146">
        <v>115</v>
      </c>
      <c r="F7" s="153">
        <v>75</v>
      </c>
    </row>
    <row r="8" spans="1:7" ht="15" customHeight="1" x14ac:dyDescent="0.4">
      <c r="A8" s="273" t="s">
        <v>430</v>
      </c>
      <c r="B8" s="275">
        <v>660</v>
      </c>
      <c r="C8" s="275">
        <v>660</v>
      </c>
      <c r="D8" s="276">
        <v>200</v>
      </c>
      <c r="E8" s="277">
        <v>85</v>
      </c>
      <c r="F8" s="274">
        <v>60</v>
      </c>
    </row>
    <row r="9" spans="1:7" ht="15" customHeight="1" x14ac:dyDescent="0.4">
      <c r="A9" s="147" t="s">
        <v>212</v>
      </c>
      <c r="B9" s="404">
        <v>480</v>
      </c>
      <c r="C9" s="405">
        <v>600</v>
      </c>
      <c r="D9" s="405">
        <v>218</v>
      </c>
      <c r="E9" s="405">
        <v>93</v>
      </c>
      <c r="F9" s="405">
        <v>65</v>
      </c>
    </row>
    <row r="10" spans="1:7" ht="15" customHeight="1" x14ac:dyDescent="0.4">
      <c r="A10" s="147" t="s">
        <v>213</v>
      </c>
      <c r="B10" s="404">
        <v>440</v>
      </c>
      <c r="C10" s="405">
        <v>550</v>
      </c>
      <c r="D10" s="405">
        <v>209</v>
      </c>
      <c r="E10" s="405">
        <v>83</v>
      </c>
      <c r="F10" s="405">
        <v>55</v>
      </c>
    </row>
    <row r="11" spans="1:7" customFormat="1" ht="15" customHeight="1" x14ac:dyDescent="0.45">
      <c r="A11" s="149" t="s">
        <v>214</v>
      </c>
      <c r="B11" s="404">
        <v>400</v>
      </c>
      <c r="C11" s="405">
        <v>500</v>
      </c>
      <c r="D11" s="405">
        <v>182</v>
      </c>
      <c r="E11" s="405">
        <v>68</v>
      </c>
      <c r="F11" s="405">
        <v>45</v>
      </c>
      <c r="G11" s="22"/>
    </row>
    <row r="12" spans="1:7" ht="12.75" customHeight="1" x14ac:dyDescent="0.45">
      <c r="A12"/>
      <c r="B12" s="203"/>
      <c r="C12"/>
      <c r="D12"/>
      <c r="E12"/>
      <c r="F12"/>
    </row>
    <row r="13" spans="1:7" x14ac:dyDescent="0.4">
      <c r="A13" s="137" t="s">
        <v>329</v>
      </c>
      <c r="B13" s="199" t="s">
        <v>413</v>
      </c>
      <c r="C13" s="51" t="s">
        <v>315</v>
      </c>
      <c r="D13" s="233" t="s">
        <v>208</v>
      </c>
      <c r="E13" s="233"/>
      <c r="F13" s="233"/>
    </row>
    <row r="14" spans="1:7" ht="33" customHeight="1" x14ac:dyDescent="0.4">
      <c r="A14" s="155" t="s">
        <v>338</v>
      </c>
      <c r="B14" s="200" t="s">
        <v>289</v>
      </c>
      <c r="C14" s="51" t="s">
        <v>289</v>
      </c>
      <c r="D14" s="152" t="s">
        <v>192</v>
      </c>
      <c r="E14" s="156" t="s">
        <v>429</v>
      </c>
      <c r="F14" s="51" t="s">
        <v>305</v>
      </c>
    </row>
    <row r="15" spans="1:7" ht="15" customHeight="1" x14ac:dyDescent="0.4">
      <c r="A15" s="147" t="s">
        <v>216</v>
      </c>
      <c r="B15" s="404">
        <v>1680</v>
      </c>
      <c r="C15" s="405">
        <v>2100</v>
      </c>
      <c r="D15" s="405">
        <v>788</v>
      </c>
      <c r="E15" s="405">
        <v>295</v>
      </c>
      <c r="F15" s="405">
        <v>197</v>
      </c>
    </row>
    <row r="16" spans="1:7" ht="15" customHeight="1" x14ac:dyDescent="0.4">
      <c r="A16" s="147" t="s">
        <v>217</v>
      </c>
      <c r="B16" s="404">
        <v>960</v>
      </c>
      <c r="C16" s="405">
        <v>1200</v>
      </c>
      <c r="D16" s="405">
        <v>390</v>
      </c>
      <c r="E16" s="405">
        <v>168</v>
      </c>
      <c r="F16" s="405">
        <v>108</v>
      </c>
    </row>
    <row r="17" spans="1:6" ht="15" customHeight="1" x14ac:dyDescent="0.4">
      <c r="A17" s="147" t="s">
        <v>218</v>
      </c>
      <c r="B17" s="404">
        <v>1440</v>
      </c>
      <c r="C17" s="405">
        <v>1800</v>
      </c>
      <c r="D17" s="405">
        <v>540</v>
      </c>
      <c r="E17" s="405">
        <v>225</v>
      </c>
      <c r="F17" s="405">
        <v>144</v>
      </c>
    </row>
    <row r="18" spans="1:6" ht="15" customHeight="1" x14ac:dyDescent="0.4">
      <c r="A18" s="147" t="s">
        <v>219</v>
      </c>
      <c r="B18" s="404">
        <v>720</v>
      </c>
      <c r="C18" s="405">
        <v>900</v>
      </c>
      <c r="D18" s="405">
        <v>277</v>
      </c>
      <c r="E18" s="405">
        <v>104</v>
      </c>
      <c r="F18" s="405">
        <v>69</v>
      </c>
    </row>
    <row r="19" spans="1:6" x14ac:dyDescent="0.4">
      <c r="A19" s="149" t="s">
        <v>220</v>
      </c>
      <c r="B19" s="404">
        <v>720</v>
      </c>
      <c r="C19" s="405">
        <v>900</v>
      </c>
      <c r="D19" s="405">
        <v>300</v>
      </c>
      <c r="E19" s="405">
        <v>120</v>
      </c>
      <c r="F19" s="405">
        <v>78</v>
      </c>
    </row>
    <row r="20" spans="1:6" ht="12.75" customHeight="1" x14ac:dyDescent="0.4"/>
    <row r="21" spans="1:6" x14ac:dyDescent="0.4">
      <c r="A21" s="137" t="s">
        <v>28</v>
      </c>
      <c r="B21" s="199" t="s">
        <v>413</v>
      </c>
      <c r="C21" s="51" t="s">
        <v>315</v>
      </c>
      <c r="D21" s="233" t="s">
        <v>208</v>
      </c>
      <c r="E21" s="233"/>
      <c r="F21" s="233"/>
    </row>
    <row r="22" spans="1:6" ht="39.4" x14ac:dyDescent="0.4">
      <c r="A22" s="155" t="s">
        <v>338</v>
      </c>
      <c r="B22" s="200" t="s">
        <v>289</v>
      </c>
      <c r="C22" s="51" t="s">
        <v>289</v>
      </c>
      <c r="D22" s="152" t="s">
        <v>192</v>
      </c>
      <c r="E22" s="156" t="s">
        <v>429</v>
      </c>
      <c r="F22" s="51" t="s">
        <v>305</v>
      </c>
    </row>
    <row r="23" spans="1:6" x14ac:dyDescent="0.4">
      <c r="A23" s="147" t="s">
        <v>331</v>
      </c>
      <c r="B23" s="201">
        <v>800</v>
      </c>
      <c r="C23" s="153">
        <v>880</v>
      </c>
      <c r="D23" s="148">
        <v>325</v>
      </c>
      <c r="E23" s="146">
        <v>135</v>
      </c>
      <c r="F23" s="153">
        <v>90</v>
      </c>
    </row>
    <row r="24" spans="1:6" x14ac:dyDescent="0.4">
      <c r="A24" s="147" t="s">
        <v>333</v>
      </c>
      <c r="B24" s="201">
        <v>580</v>
      </c>
      <c r="C24" s="153">
        <v>638</v>
      </c>
      <c r="D24" s="148">
        <v>300</v>
      </c>
      <c r="E24" s="146">
        <v>110</v>
      </c>
      <c r="F24" s="153">
        <v>70</v>
      </c>
    </row>
    <row r="25" spans="1:6" x14ac:dyDescent="0.4">
      <c r="A25" s="149" t="s">
        <v>332</v>
      </c>
      <c r="B25" s="260">
        <v>320</v>
      </c>
      <c r="C25" s="261">
        <v>400</v>
      </c>
      <c r="D25" s="262">
        <v>150</v>
      </c>
      <c r="E25" s="263">
        <v>60</v>
      </c>
      <c r="F25" s="261">
        <v>40</v>
      </c>
    </row>
    <row r="26" spans="1:6" ht="12.75" customHeight="1" x14ac:dyDescent="0.4">
      <c r="C26" s="92"/>
    </row>
    <row r="27" spans="1:6" x14ac:dyDescent="0.4">
      <c r="A27" s="137" t="s">
        <v>330</v>
      </c>
      <c r="B27" s="199" t="s">
        <v>413</v>
      </c>
      <c r="C27" s="51" t="s">
        <v>315</v>
      </c>
      <c r="D27" s="233" t="s">
        <v>208</v>
      </c>
      <c r="E27" s="233"/>
      <c r="F27" s="233"/>
    </row>
    <row r="28" spans="1:6" ht="39.4" x14ac:dyDescent="0.4">
      <c r="A28" s="155" t="s">
        <v>338</v>
      </c>
      <c r="B28" s="200" t="s">
        <v>289</v>
      </c>
      <c r="C28" s="51" t="s">
        <v>289</v>
      </c>
      <c r="D28" s="152" t="s">
        <v>192</v>
      </c>
      <c r="E28" s="156" t="s">
        <v>429</v>
      </c>
      <c r="F28" s="51" t="s">
        <v>305</v>
      </c>
    </row>
    <row r="29" spans="1:6" x14ac:dyDescent="0.4">
      <c r="A29" s="147" t="s">
        <v>334</v>
      </c>
      <c r="B29" s="201">
        <v>1600</v>
      </c>
      <c r="C29" s="153">
        <v>2000</v>
      </c>
      <c r="D29" s="148">
        <v>900</v>
      </c>
      <c r="E29" s="146">
        <v>350</v>
      </c>
      <c r="F29" s="153">
        <v>225</v>
      </c>
    </row>
    <row r="30" spans="1:6" x14ac:dyDescent="0.4">
      <c r="A30" s="147" t="s">
        <v>336</v>
      </c>
      <c r="B30" s="201">
        <v>560</v>
      </c>
      <c r="C30" s="153">
        <v>700</v>
      </c>
      <c r="D30" s="148">
        <v>300</v>
      </c>
      <c r="E30" s="146">
        <v>110</v>
      </c>
      <c r="F30" s="153">
        <v>75</v>
      </c>
    </row>
    <row r="31" spans="1:6" x14ac:dyDescent="0.4">
      <c r="A31" s="149" t="s">
        <v>335</v>
      </c>
      <c r="B31" s="202">
        <v>520</v>
      </c>
      <c r="C31" s="154">
        <v>620</v>
      </c>
      <c r="D31" s="151">
        <v>275</v>
      </c>
      <c r="E31" s="150">
        <v>100</v>
      </c>
      <c r="F31" s="154">
        <v>65</v>
      </c>
    </row>
    <row r="32" spans="1:6" ht="12.75" customHeight="1" x14ac:dyDescent="0.4"/>
    <row r="33" spans="1:6" x14ac:dyDescent="0.4">
      <c r="A33" s="137" t="s">
        <v>437</v>
      </c>
      <c r="B33" s="199" t="s">
        <v>413</v>
      </c>
      <c r="C33" s="51" t="s">
        <v>315</v>
      </c>
      <c r="D33" s="233" t="s">
        <v>208</v>
      </c>
      <c r="E33" s="233"/>
      <c r="F33" s="233"/>
    </row>
    <row r="34" spans="1:6" ht="39.4" x14ac:dyDescent="0.4">
      <c r="A34" s="155" t="s">
        <v>338</v>
      </c>
      <c r="B34" s="200" t="s">
        <v>289</v>
      </c>
      <c r="C34" s="51" t="s">
        <v>289</v>
      </c>
      <c r="D34" s="152" t="s">
        <v>192</v>
      </c>
      <c r="E34" s="156" t="s">
        <v>429</v>
      </c>
      <c r="F34" s="51" t="s">
        <v>305</v>
      </c>
    </row>
    <row r="35" spans="1:6" x14ac:dyDescent="0.4">
      <c r="A35" s="383" t="s">
        <v>440</v>
      </c>
      <c r="B35" s="384"/>
      <c r="C35" s="384">
        <v>1250</v>
      </c>
      <c r="D35" s="384">
        <v>400</v>
      </c>
      <c r="E35" s="384">
        <v>120</v>
      </c>
      <c r="F35" s="384">
        <v>80</v>
      </c>
    </row>
    <row r="36" spans="1:6" x14ac:dyDescent="0.4">
      <c r="A36" s="383" t="s">
        <v>441</v>
      </c>
      <c r="B36" s="384"/>
      <c r="C36" s="384">
        <v>385.00000000000006</v>
      </c>
      <c r="D36" s="384"/>
      <c r="E36" s="384"/>
      <c r="F36" s="384"/>
    </row>
    <row r="37" spans="1:6" x14ac:dyDescent="0.4">
      <c r="A37" s="383" t="s">
        <v>442</v>
      </c>
      <c r="B37" s="384"/>
      <c r="C37" s="384">
        <v>330</v>
      </c>
      <c r="D37" s="384"/>
      <c r="E37" s="384"/>
      <c r="F37" s="384"/>
    </row>
    <row r="38" spans="1:6" x14ac:dyDescent="0.4">
      <c r="A38" s="398" t="s">
        <v>590</v>
      </c>
      <c r="B38" s="384"/>
      <c r="C38" s="399">
        <v>200</v>
      </c>
      <c r="D38" s="399">
        <v>200</v>
      </c>
      <c r="E38" s="399">
        <v>100</v>
      </c>
      <c r="F38" s="399">
        <v>0</v>
      </c>
    </row>
    <row r="39" spans="1:6" ht="26.25" x14ac:dyDescent="0.4">
      <c r="A39" s="400" t="s">
        <v>591</v>
      </c>
      <c r="B39" s="384"/>
      <c r="C39" s="399">
        <v>150</v>
      </c>
      <c r="D39" s="399">
        <v>150</v>
      </c>
      <c r="E39" s="399">
        <v>75</v>
      </c>
      <c r="F39" s="399">
        <v>0</v>
      </c>
    </row>
    <row r="40" spans="1:6" s="53" customFormat="1" x14ac:dyDescent="0.4">
      <c r="A40" s="22"/>
      <c r="B40" s="92"/>
      <c r="C40" s="22"/>
      <c r="D40" s="22"/>
      <c r="E40" s="22"/>
      <c r="F40" s="22"/>
    </row>
    <row r="41" spans="1:6" s="53" customFormat="1" x14ac:dyDescent="0.4">
      <c r="A41" s="52" t="s">
        <v>140</v>
      </c>
      <c r="B41" s="204"/>
    </row>
    <row r="42" spans="1:6" s="53" customFormat="1" x14ac:dyDescent="0.4">
      <c r="B42" s="88"/>
    </row>
    <row r="43" spans="1:6" x14ac:dyDescent="0.4">
      <c r="A43" s="71" t="s">
        <v>414</v>
      </c>
      <c r="B43" s="205"/>
      <c r="C43" s="53"/>
      <c r="D43" s="53"/>
      <c r="E43" s="53"/>
      <c r="F43" s="53"/>
    </row>
    <row r="44" spans="1:6" x14ac:dyDescent="0.4">
      <c r="A44" s="22" t="s">
        <v>415</v>
      </c>
    </row>
    <row r="45" spans="1:6" x14ac:dyDescent="0.4">
      <c r="A45" s="22" t="s">
        <v>575</v>
      </c>
    </row>
  </sheetData>
  <sheetProtection formatRows="0" insertColumns="0" insertRows="0" insertHyperlinks="0" deleteColumns="0" deleteRows="0" selectLockedCells="1" sort="0" autoFilter="0" pivotTables="0" selectUnlockedCells="1"/>
  <mergeCells count="1">
    <mergeCell ref="D3:F3"/>
  </mergeCells>
  <phoneticPr fontId="0" type="noConversion"/>
  <conditionalFormatting sqref="A41:B41">
    <cfRule type="cellIs" dxfId="9" priority="2" stopIfTrue="1" operator="lessThan">
      <formula>0</formula>
    </cfRule>
  </conditionalFormatting>
  <conditionalFormatting sqref="A1:A2">
    <cfRule type="cellIs" dxfId="8" priority="1" stopIfTrue="1" operator="lessThan">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42"/>
  <sheetViews>
    <sheetView showGridLines="0" zoomScaleNormal="100" workbookViewId="0">
      <selection activeCell="D11" sqref="D11"/>
    </sheetView>
  </sheetViews>
  <sheetFormatPr defaultColWidth="9.1328125" defaultRowHeight="13.15" x14ac:dyDescent="0.45"/>
  <cols>
    <col min="1" max="1" width="48.265625" style="123" customWidth="1"/>
    <col min="2" max="3" width="9.1328125" style="283"/>
    <col min="4" max="4" width="63.265625" style="123" customWidth="1"/>
    <col min="5" max="5" width="10.1328125" style="123" customWidth="1"/>
    <col min="6" max="16384" width="9.1328125" style="123"/>
  </cols>
  <sheetData>
    <row r="1" spans="1:8" x14ac:dyDescent="0.45">
      <c r="A1" s="85" t="s">
        <v>131</v>
      </c>
    </row>
    <row r="2" spans="1:8" x14ac:dyDescent="0.45">
      <c r="A2" s="294" t="s">
        <v>484</v>
      </c>
      <c r="B2" s="385"/>
      <c r="C2" s="294"/>
      <c r="D2" s="294"/>
    </row>
    <row r="4" spans="1:8" ht="15" customHeight="1" x14ac:dyDescent="0.45">
      <c r="A4" s="284" t="s">
        <v>9</v>
      </c>
      <c r="B4" s="285" t="s">
        <v>20</v>
      </c>
      <c r="D4" s="284" t="s">
        <v>12</v>
      </c>
      <c r="E4" s="285" t="s">
        <v>160</v>
      </c>
    </row>
    <row r="5" spans="1:8" ht="15" customHeight="1" x14ac:dyDescent="0.45">
      <c r="A5" s="284" t="s">
        <v>181</v>
      </c>
      <c r="B5" s="285"/>
      <c r="D5" s="286" t="s">
        <v>405</v>
      </c>
      <c r="E5" s="401">
        <v>10560</v>
      </c>
      <c r="G5" s="287"/>
      <c r="H5" s="287"/>
    </row>
    <row r="6" spans="1:8" ht="15" customHeight="1" x14ac:dyDescent="0.45">
      <c r="A6" s="286" t="s">
        <v>581</v>
      </c>
      <c r="B6" s="401">
        <v>4550</v>
      </c>
      <c r="D6" s="286" t="s">
        <v>187</v>
      </c>
      <c r="E6" s="401">
        <v>8309</v>
      </c>
      <c r="G6" s="287"/>
      <c r="H6" s="287"/>
    </row>
    <row r="7" spans="1:8" ht="15" customHeight="1" x14ac:dyDescent="0.45">
      <c r="A7" s="286" t="s">
        <v>582</v>
      </c>
      <c r="B7" s="401">
        <v>4675</v>
      </c>
      <c r="D7" s="286" t="s">
        <v>472</v>
      </c>
      <c r="E7" s="401">
        <v>2160</v>
      </c>
      <c r="G7" s="287"/>
      <c r="H7" s="287"/>
    </row>
    <row r="8" spans="1:8" ht="15" customHeight="1" x14ac:dyDescent="0.45">
      <c r="A8" s="286" t="s">
        <v>366</v>
      </c>
      <c r="B8" s="401">
        <v>3800</v>
      </c>
      <c r="D8" s="288" t="s">
        <v>444</v>
      </c>
      <c r="E8" s="401">
        <v>4545</v>
      </c>
      <c r="G8" s="287"/>
      <c r="H8" s="287"/>
    </row>
    <row r="9" spans="1:8" ht="15" customHeight="1" x14ac:dyDescent="0.45">
      <c r="A9" s="286" t="s">
        <v>368</v>
      </c>
      <c r="B9" s="401">
        <v>1000</v>
      </c>
      <c r="D9" s="288" t="s">
        <v>483</v>
      </c>
      <c r="E9" s="401">
        <v>4969</v>
      </c>
      <c r="G9" s="287"/>
      <c r="H9" s="287"/>
    </row>
    <row r="10" spans="1:8" ht="15" customHeight="1" x14ac:dyDescent="0.45">
      <c r="A10" s="286" t="s">
        <v>549</v>
      </c>
      <c r="B10" s="401">
        <v>4325</v>
      </c>
      <c r="D10" s="375" t="s">
        <v>583</v>
      </c>
      <c r="E10" s="401">
        <v>4785</v>
      </c>
      <c r="G10" s="287"/>
      <c r="H10" s="287"/>
    </row>
    <row r="11" spans="1:8" ht="15" customHeight="1" x14ac:dyDescent="0.45">
      <c r="A11" s="286" t="s">
        <v>550</v>
      </c>
      <c r="B11" s="401">
        <v>4300</v>
      </c>
      <c r="D11" s="374" t="s">
        <v>578</v>
      </c>
      <c r="E11" s="401">
        <v>5610</v>
      </c>
      <c r="G11" s="287"/>
      <c r="H11" s="287"/>
    </row>
    <row r="12" spans="1:8" ht="15" customHeight="1" x14ac:dyDescent="0.45">
      <c r="A12" s="286" t="s">
        <v>201</v>
      </c>
      <c r="B12" s="401">
        <v>3650</v>
      </c>
      <c r="D12" s="374" t="s">
        <v>579</v>
      </c>
      <c r="E12" s="401">
        <v>8030</v>
      </c>
      <c r="G12" s="287"/>
      <c r="H12" s="287"/>
    </row>
    <row r="13" spans="1:8" ht="15" customHeight="1" x14ac:dyDescent="0.45">
      <c r="A13" s="289" t="s">
        <v>370</v>
      </c>
      <c r="B13" s="401">
        <v>950</v>
      </c>
      <c r="D13" s="373" t="s">
        <v>580</v>
      </c>
      <c r="E13" s="401">
        <v>6985</v>
      </c>
      <c r="G13" s="287"/>
      <c r="H13" s="287"/>
    </row>
    <row r="14" spans="1:8" ht="15" customHeight="1" x14ac:dyDescent="0.45">
      <c r="A14" s="289" t="s">
        <v>552</v>
      </c>
      <c r="B14" s="401">
        <v>825</v>
      </c>
      <c r="D14" s="85" t="s">
        <v>132</v>
      </c>
      <c r="G14" s="287"/>
      <c r="H14" s="287"/>
    </row>
    <row r="15" spans="1:8" ht="15" customHeight="1" x14ac:dyDescent="0.45">
      <c r="A15" s="289" t="s">
        <v>554</v>
      </c>
      <c r="B15" s="401">
        <v>4250</v>
      </c>
      <c r="D15" s="123" t="s">
        <v>406</v>
      </c>
      <c r="G15" s="287"/>
      <c r="H15" s="287"/>
    </row>
    <row r="16" spans="1:8" ht="15" customHeight="1" x14ac:dyDescent="0.45">
      <c r="A16" s="286" t="s">
        <v>577</v>
      </c>
      <c r="B16" s="401">
        <v>690</v>
      </c>
      <c r="D16" s="316"/>
      <c r="G16" s="287"/>
      <c r="H16" s="287"/>
    </row>
    <row r="17" spans="1:6" ht="15" customHeight="1" x14ac:dyDescent="0.45">
      <c r="A17" s="286" t="s">
        <v>517</v>
      </c>
      <c r="B17" s="401">
        <v>1000</v>
      </c>
      <c r="D17" s="85"/>
    </row>
    <row r="18" spans="1:6" ht="15" customHeight="1" x14ac:dyDescent="0.45">
      <c r="A18" s="286" t="s">
        <v>521</v>
      </c>
      <c r="B18" s="401">
        <v>235</v>
      </c>
      <c r="D18" s="290" t="s">
        <v>443</v>
      </c>
    </row>
    <row r="19" spans="1:6" ht="15" customHeight="1" x14ac:dyDescent="0.45">
      <c r="A19" s="286" t="s">
        <v>522</v>
      </c>
      <c r="B19" s="401">
        <v>235</v>
      </c>
      <c r="D19" s="123" t="s">
        <v>158</v>
      </c>
      <c r="E19" s="86"/>
    </row>
    <row r="20" spans="1:6" ht="15" customHeight="1" x14ac:dyDescent="0.45">
      <c r="A20" s="286" t="s">
        <v>523</v>
      </c>
      <c r="B20" s="401">
        <v>235</v>
      </c>
      <c r="D20" s="123" t="s">
        <v>137</v>
      </c>
    </row>
    <row r="21" spans="1:6" ht="15" customHeight="1" x14ac:dyDescent="0.45">
      <c r="A21" s="286" t="s">
        <v>524</v>
      </c>
      <c r="B21" s="401">
        <v>235</v>
      </c>
      <c r="D21" s="291" t="s">
        <v>407</v>
      </c>
    </row>
    <row r="22" spans="1:6" ht="15" customHeight="1" x14ac:dyDescent="0.45">
      <c r="A22" s="286" t="s">
        <v>202</v>
      </c>
      <c r="B22" s="401">
        <v>765</v>
      </c>
      <c r="D22" s="291" t="s">
        <v>408</v>
      </c>
    </row>
    <row r="23" spans="1:6" ht="15" customHeight="1" x14ac:dyDescent="0.45">
      <c r="A23" s="286" t="s">
        <v>182</v>
      </c>
      <c r="B23" s="401">
        <v>645</v>
      </c>
      <c r="D23" s="291" t="s">
        <v>409</v>
      </c>
      <c r="F23" s="86"/>
    </row>
    <row r="24" spans="1:6" ht="15" customHeight="1" x14ac:dyDescent="0.45">
      <c r="A24" s="286" t="s">
        <v>144</v>
      </c>
      <c r="B24" s="401">
        <v>266</v>
      </c>
      <c r="D24" s="291" t="s">
        <v>410</v>
      </c>
    </row>
    <row r="25" spans="1:6" ht="15" customHeight="1" x14ac:dyDescent="0.45">
      <c r="A25" s="286" t="s">
        <v>372</v>
      </c>
      <c r="B25" s="401">
        <v>595</v>
      </c>
      <c r="D25" s="291" t="s">
        <v>411</v>
      </c>
    </row>
    <row r="26" spans="1:6" ht="15" customHeight="1" x14ac:dyDescent="0.45">
      <c r="A26" s="286" t="s">
        <v>199</v>
      </c>
      <c r="B26" s="401">
        <v>295</v>
      </c>
      <c r="D26" s="291" t="s">
        <v>412</v>
      </c>
    </row>
    <row r="27" spans="1:6" ht="15" customHeight="1" x14ac:dyDescent="0.45">
      <c r="A27" s="286" t="s">
        <v>22</v>
      </c>
      <c r="B27" s="401">
        <v>303</v>
      </c>
      <c r="D27" s="292"/>
    </row>
    <row r="28" spans="1:6" ht="15" customHeight="1" x14ac:dyDescent="0.45">
      <c r="A28" s="286" t="s">
        <v>200</v>
      </c>
      <c r="B28" s="401">
        <v>202</v>
      </c>
      <c r="D28" s="123" t="s">
        <v>136</v>
      </c>
    </row>
    <row r="29" spans="1:6" ht="15" customHeight="1" x14ac:dyDescent="0.45">
      <c r="A29" s="286" t="s">
        <v>10</v>
      </c>
      <c r="B29" s="401">
        <v>295</v>
      </c>
      <c r="D29" s="86" t="s">
        <v>525</v>
      </c>
      <c r="E29" s="86"/>
    </row>
    <row r="30" spans="1:6" ht="15" customHeight="1" x14ac:dyDescent="0.45">
      <c r="A30" s="286" t="s">
        <v>183</v>
      </c>
      <c r="B30" s="401">
        <v>535</v>
      </c>
      <c r="E30" s="86"/>
    </row>
    <row r="31" spans="1:6" ht="15" customHeight="1" x14ac:dyDescent="0.45">
      <c r="A31" s="286" t="s">
        <v>482</v>
      </c>
      <c r="B31" s="401">
        <v>266</v>
      </c>
    </row>
    <row r="32" spans="1:6" ht="15" customHeight="1" x14ac:dyDescent="0.45"/>
    <row r="33" spans="1:7" ht="15" customHeight="1" x14ac:dyDescent="0.45">
      <c r="F33" s="86"/>
      <c r="G33" s="86"/>
    </row>
    <row r="34" spans="1:7" ht="15" customHeight="1" x14ac:dyDescent="0.45">
      <c r="F34" s="86"/>
      <c r="G34" s="86"/>
    </row>
    <row r="35" spans="1:7" ht="15" customHeight="1" x14ac:dyDescent="0.45"/>
    <row r="36" spans="1:7" ht="15" customHeight="1" x14ac:dyDescent="0.45">
      <c r="C36" s="293"/>
    </row>
    <row r="37" spans="1:7" ht="15" customHeight="1" x14ac:dyDescent="0.45">
      <c r="C37" s="123"/>
    </row>
    <row r="38" spans="1:7" ht="15" customHeight="1" x14ac:dyDescent="0.45">
      <c r="A38" s="85"/>
      <c r="B38" s="84"/>
      <c r="C38" s="123"/>
    </row>
    <row r="39" spans="1:7" ht="15" customHeight="1" x14ac:dyDescent="0.45">
      <c r="C39" s="123"/>
    </row>
    <row r="40" spans="1:7" ht="15" customHeight="1" x14ac:dyDescent="0.45"/>
    <row r="41" spans="1:7" ht="15" customHeight="1" x14ac:dyDescent="0.45">
      <c r="C41" s="123"/>
    </row>
    <row r="42" spans="1:7" ht="15" customHeight="1" x14ac:dyDescent="0.45"/>
  </sheetData>
  <sheetProtection sheet="1" objects="1" scenarios="1" formatCells="0" formatColumns="0" formatRows="0" insertColumns="0" insertRows="0" insertHyperlinks="0" deleteColumns="0" deleteRows="0"/>
  <phoneticPr fontId="0" type="noConversion"/>
  <conditionalFormatting sqref="D14 A1 D17">
    <cfRule type="cellIs" dxfId="7" priority="2" stopIfTrue="1" operator="lessThan">
      <formula>0</formula>
    </cfRule>
  </conditionalFormatting>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41"/>
  <sheetViews>
    <sheetView showGridLines="0" workbookViewId="0">
      <selection activeCell="A24" sqref="A24"/>
    </sheetView>
  </sheetViews>
  <sheetFormatPr defaultColWidth="9.1328125" defaultRowHeight="13.15" x14ac:dyDescent="0.4"/>
  <cols>
    <col min="1" max="1" width="31.59765625" style="2" customWidth="1"/>
    <col min="2" max="3" width="11.59765625" style="2" customWidth="1"/>
    <col min="4" max="16384" width="9.1328125" style="2"/>
  </cols>
  <sheetData>
    <row r="1" spans="1:5" x14ac:dyDescent="0.4">
      <c r="A1" s="85" t="s">
        <v>131</v>
      </c>
    </row>
    <row r="2" spans="1:5" customFormat="1" ht="15" customHeight="1" x14ac:dyDescent="0.45"/>
    <row r="3" spans="1:5" ht="12.75" customHeight="1" x14ac:dyDescent="0.4">
      <c r="A3" s="197" t="s">
        <v>276</v>
      </c>
      <c r="B3" s="198" t="s">
        <v>20</v>
      </c>
      <c r="C3" s="198" t="s">
        <v>404</v>
      </c>
    </row>
    <row r="4" spans="1:5" ht="12.75" customHeight="1" x14ac:dyDescent="0.4">
      <c r="A4" s="235" t="s">
        <v>320</v>
      </c>
      <c r="B4" s="258">
        <v>3000</v>
      </c>
      <c r="C4" s="258">
        <v>3300.0000000000005</v>
      </c>
      <c r="D4" s="236"/>
      <c r="E4" s="236"/>
    </row>
    <row r="5" spans="1:5" ht="12.75" customHeight="1" x14ac:dyDescent="0.4">
      <c r="A5" s="278" t="s">
        <v>367</v>
      </c>
      <c r="B5" s="238">
        <v>7050</v>
      </c>
      <c r="C5" s="238">
        <v>7755.0000000000009</v>
      </c>
      <c r="D5" s="236"/>
      <c r="E5" s="236"/>
    </row>
    <row r="6" spans="1:5" x14ac:dyDescent="0.4">
      <c r="A6" s="237" t="s">
        <v>321</v>
      </c>
      <c r="B6" s="259">
        <v>1700</v>
      </c>
      <c r="C6" s="259">
        <v>1870.0000000000002</v>
      </c>
      <c r="D6" s="236"/>
      <c r="E6" s="236"/>
    </row>
    <row r="7" spans="1:5" x14ac:dyDescent="0.4">
      <c r="A7" s="237" t="s">
        <v>11</v>
      </c>
      <c r="B7" s="259">
        <v>1800</v>
      </c>
      <c r="C7" s="259">
        <v>1980.0000000000002</v>
      </c>
      <c r="D7" s="236"/>
      <c r="E7" s="236"/>
    </row>
    <row r="8" spans="1:5" x14ac:dyDescent="0.4">
      <c r="A8" s="237" t="s">
        <v>369</v>
      </c>
      <c r="B8" s="259">
        <v>4400</v>
      </c>
      <c r="C8" s="259">
        <v>4840</v>
      </c>
      <c r="D8" s="236"/>
      <c r="E8" s="236"/>
    </row>
    <row r="9" spans="1:5" x14ac:dyDescent="0.4">
      <c r="A9" s="279" t="s">
        <v>371</v>
      </c>
      <c r="B9" s="280">
        <v>8250</v>
      </c>
      <c r="C9" s="280">
        <v>9075</v>
      </c>
      <c r="D9" s="236"/>
      <c r="E9" s="236"/>
    </row>
    <row r="10" spans="1:5" x14ac:dyDescent="0.4">
      <c r="E10" s="236"/>
    </row>
    <row r="11" spans="1:5" ht="15" customHeight="1" x14ac:dyDescent="0.4">
      <c r="A11" s="197" t="s">
        <v>403</v>
      </c>
      <c r="B11" s="198" t="s">
        <v>384</v>
      </c>
      <c r="C11" s="198" t="s">
        <v>385</v>
      </c>
      <c r="E11" s="236"/>
    </row>
    <row r="12" spans="1:5" x14ac:dyDescent="0.4">
      <c r="A12" s="242" t="s">
        <v>386</v>
      </c>
      <c r="B12" s="243">
        <v>1920</v>
      </c>
      <c r="C12" s="386">
        <v>2112</v>
      </c>
      <c r="E12" s="236"/>
    </row>
    <row r="13" spans="1:5" x14ac:dyDescent="0.4">
      <c r="A13" s="245" t="s">
        <v>387</v>
      </c>
      <c r="B13" s="238">
        <v>1150</v>
      </c>
      <c r="C13" s="387">
        <v>1265</v>
      </c>
      <c r="E13" s="236"/>
    </row>
    <row r="14" spans="1:5" x14ac:dyDescent="0.4">
      <c r="A14" s="245" t="s">
        <v>390</v>
      </c>
      <c r="B14" s="238">
        <v>1500</v>
      </c>
      <c r="C14" s="387">
        <v>1650.0000000000002</v>
      </c>
      <c r="E14" s="236"/>
    </row>
    <row r="15" spans="1:5" x14ac:dyDescent="0.4">
      <c r="A15" s="245" t="s">
        <v>388</v>
      </c>
      <c r="B15" s="238">
        <v>800</v>
      </c>
      <c r="C15" s="387">
        <v>880.00000000000011</v>
      </c>
      <c r="E15" s="236"/>
    </row>
    <row r="16" spans="1:5" ht="12.75" customHeight="1" x14ac:dyDescent="0.4">
      <c r="A16" s="246" t="s">
        <v>389</v>
      </c>
      <c r="B16" s="240">
        <v>875</v>
      </c>
      <c r="C16" s="388">
        <v>962.50000000000011</v>
      </c>
      <c r="E16" s="236"/>
    </row>
    <row r="17" spans="1:5" ht="12.75" customHeight="1" x14ac:dyDescent="0.4">
      <c r="A17" s="237"/>
      <c r="B17" s="247"/>
      <c r="C17" s="389"/>
      <c r="E17" s="236"/>
    </row>
    <row r="18" spans="1:5" ht="12.75" customHeight="1" x14ac:dyDescent="0.4">
      <c r="A18" s="197" t="s">
        <v>401</v>
      </c>
      <c r="B18" s="198" t="s">
        <v>384</v>
      </c>
      <c r="C18" s="390" t="s">
        <v>385</v>
      </c>
      <c r="E18" s="236"/>
    </row>
    <row r="19" spans="1:5" x14ac:dyDescent="0.4">
      <c r="A19" s="242" t="s">
        <v>391</v>
      </c>
      <c r="B19" s="243">
        <v>1225</v>
      </c>
      <c r="C19" s="386">
        <v>1347.5</v>
      </c>
      <c r="E19" s="236"/>
    </row>
    <row r="20" spans="1:5" x14ac:dyDescent="0.4">
      <c r="A20" s="245" t="s">
        <v>392</v>
      </c>
      <c r="B20" s="238">
        <v>1080</v>
      </c>
      <c r="C20" s="387">
        <v>1188</v>
      </c>
      <c r="E20" s="236"/>
    </row>
    <row r="21" spans="1:5" x14ac:dyDescent="0.4">
      <c r="A21" s="245" t="s">
        <v>393</v>
      </c>
      <c r="B21" s="238">
        <v>1000</v>
      </c>
      <c r="C21" s="387">
        <v>1100</v>
      </c>
      <c r="E21" s="236"/>
    </row>
    <row r="22" spans="1:5" x14ac:dyDescent="0.4">
      <c r="A22" s="281" t="s">
        <v>475</v>
      </c>
      <c r="B22" s="259">
        <v>675</v>
      </c>
      <c r="C22" s="360">
        <v>742.50000000000011</v>
      </c>
      <c r="E22" s="236"/>
    </row>
    <row r="23" spans="1:5" x14ac:dyDescent="0.4">
      <c r="A23" s="245" t="s">
        <v>394</v>
      </c>
      <c r="B23" s="248">
        <v>675</v>
      </c>
      <c r="C23" s="391">
        <v>742.50000000000011</v>
      </c>
      <c r="E23" s="236"/>
    </row>
    <row r="24" spans="1:5" x14ac:dyDescent="0.4">
      <c r="A24" s="245" t="s">
        <v>395</v>
      </c>
      <c r="B24" s="248">
        <v>550</v>
      </c>
      <c r="C24" s="391">
        <v>605</v>
      </c>
      <c r="E24" s="236"/>
    </row>
    <row r="25" spans="1:5" ht="15" customHeight="1" x14ac:dyDescent="0.4">
      <c r="A25" s="246" t="s">
        <v>396</v>
      </c>
      <c r="B25" s="249">
        <v>550</v>
      </c>
      <c r="C25" s="392">
        <v>605</v>
      </c>
      <c r="E25" s="236"/>
    </row>
    <row r="26" spans="1:5" x14ac:dyDescent="0.4">
      <c r="C26" s="393"/>
      <c r="E26" s="236"/>
    </row>
    <row r="27" spans="1:5" x14ac:dyDescent="0.4">
      <c r="A27" s="197" t="s">
        <v>474</v>
      </c>
      <c r="B27" s="198" t="s">
        <v>384</v>
      </c>
      <c r="C27" s="390" t="s">
        <v>385</v>
      </c>
      <c r="E27" s="236"/>
    </row>
    <row r="28" spans="1:5" x14ac:dyDescent="0.4">
      <c r="A28" s="250" t="s">
        <v>397</v>
      </c>
      <c r="B28" s="251">
        <v>1950</v>
      </c>
      <c r="C28" s="395">
        <v>2145</v>
      </c>
      <c r="E28" s="236"/>
    </row>
    <row r="29" spans="1:5" x14ac:dyDescent="0.4">
      <c r="A29" s="253" t="s">
        <v>398</v>
      </c>
      <c r="B29" s="254">
        <v>700</v>
      </c>
      <c r="C29" s="391">
        <v>770.00000000000011</v>
      </c>
      <c r="E29" s="236"/>
    </row>
    <row r="30" spans="1:5" x14ac:dyDescent="0.4">
      <c r="A30" s="255" t="s">
        <v>399</v>
      </c>
      <c r="B30" s="256">
        <v>660</v>
      </c>
      <c r="C30" s="392">
        <v>726.00000000000011</v>
      </c>
      <c r="E30" s="236"/>
    </row>
    <row r="31" spans="1:5" x14ac:dyDescent="0.4">
      <c r="C31" s="393"/>
      <c r="E31" s="236"/>
    </row>
    <row r="32" spans="1:5" x14ac:dyDescent="0.4">
      <c r="A32" s="197" t="s">
        <v>402</v>
      </c>
      <c r="B32" s="198" t="s">
        <v>384</v>
      </c>
      <c r="C32" s="390" t="s">
        <v>385</v>
      </c>
      <c r="E32" s="236"/>
    </row>
    <row r="33" spans="1:5" x14ac:dyDescent="0.4">
      <c r="A33" s="250" t="s">
        <v>331</v>
      </c>
      <c r="B33" s="257">
        <v>920</v>
      </c>
      <c r="C33" s="243">
        <v>1012.0000000000001</v>
      </c>
      <c r="E33" s="236"/>
    </row>
    <row r="34" spans="1:5" x14ac:dyDescent="0.4">
      <c r="A34" s="253" t="s">
        <v>333</v>
      </c>
      <c r="B34" s="254">
        <v>690</v>
      </c>
      <c r="C34" s="248">
        <v>759.00000000000011</v>
      </c>
      <c r="E34" s="236"/>
    </row>
    <row r="35" spans="1:5" x14ac:dyDescent="0.4">
      <c r="A35" s="255" t="s">
        <v>332</v>
      </c>
      <c r="B35" s="264">
        <v>380</v>
      </c>
      <c r="C35" s="265">
        <v>418.00000000000006</v>
      </c>
      <c r="E35" s="236"/>
    </row>
    <row r="36" spans="1:5" x14ac:dyDescent="0.4">
      <c r="C36" s="393"/>
    </row>
    <row r="37" spans="1:5" x14ac:dyDescent="0.4">
      <c r="A37" s="197" t="s">
        <v>400</v>
      </c>
      <c r="B37" s="367" t="s">
        <v>384</v>
      </c>
      <c r="C37" s="394" t="s">
        <v>385</v>
      </c>
    </row>
    <row r="38" spans="1:5" x14ac:dyDescent="0.4">
      <c r="A38" s="364" t="s">
        <v>437</v>
      </c>
      <c r="B38" s="243"/>
      <c r="C38" s="386"/>
    </row>
    <row r="39" spans="1:5" x14ac:dyDescent="0.4">
      <c r="A39" s="365" t="s">
        <v>438</v>
      </c>
      <c r="B39" s="238"/>
      <c r="C39" s="387">
        <v>385.00000000000006</v>
      </c>
    </row>
    <row r="40" spans="1:5" x14ac:dyDescent="0.4">
      <c r="A40" s="366" t="s">
        <v>439</v>
      </c>
      <c r="B40" s="240"/>
      <c r="C40" s="388">
        <v>330</v>
      </c>
    </row>
    <row r="41" spans="1:5" x14ac:dyDescent="0.4">
      <c r="C41" s="236"/>
    </row>
  </sheetData>
  <sheetProtection sheet="1" formatCells="0" formatColumns="0" formatRows="0" insertColumns="0" insertRows="0" insertHyperlinks="0" deleteColumns="0" deleteRows="0"/>
  <conditionalFormatting sqref="A1">
    <cfRule type="cellIs" dxfId="6" priority="1" stopIfTrue="1" operator="lessThan">
      <formula>0</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Stand Alone &amp; Packages</vt:lpstr>
      <vt:lpstr>City, Cafe</vt:lpstr>
      <vt:lpstr>Estates</vt:lpstr>
      <vt:lpstr>Education</vt:lpstr>
      <vt:lpstr>Political Rates</vt:lpstr>
      <vt:lpstr>HH- Political Editions</vt:lpstr>
      <vt:lpstr>HH - Display Editions</vt:lpstr>
      <vt:lpstr>Tenders Contracts</vt:lpstr>
      <vt:lpstr>Tenders HH-Editions</vt:lpstr>
      <vt:lpstr>Public Notice HH-Editions</vt:lpstr>
      <vt:lpstr>HT48 Hours</vt:lpstr>
      <vt:lpstr>Travel</vt:lpstr>
      <vt:lpstr>HT City Mumbai Zoning</vt:lpstr>
      <vt:lpstr>HT City Delhi Zoning</vt:lpstr>
      <vt:lpstr>Shine</vt:lpstr>
      <vt:lpstr>Hindustan Supplements</vt:lpstr>
      <vt:lpstr>Hindustan Lives</vt:lpstr>
      <vt:lpstr>General note</vt:lpstr>
      <vt:lpstr>Terms &amp; Conditions</vt:lpstr>
      <vt:lpstr>Contact 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Vineet Kumar Upreti (Media Marketing, New Delhi)</dc:creator>
  <cp:lastModifiedBy>Arghya Pritiranjan Mitra (Media Marketing- Delhi NCR)</cp:lastModifiedBy>
  <cp:lastPrinted>2018-04-09T07:39:36Z</cp:lastPrinted>
  <dcterms:created xsi:type="dcterms:W3CDTF">2009-10-20T04:29:18Z</dcterms:created>
  <dcterms:modified xsi:type="dcterms:W3CDTF">2024-02-12T17:23:42Z</dcterms:modified>
</cp:coreProperties>
</file>